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482284-my.sharepoint.com/personal/matthew_cnycloudservices_com/Documents/Finance/"/>
    </mc:Choice>
  </mc:AlternateContent>
  <xr:revisionPtr revIDLastSave="772" documentId="8_{794E386C-16AE-4DCF-8FAA-149CCD237268}" xr6:coauthVersionLast="45" xr6:coauthVersionMax="45" xr10:uidLastSave="{7F7963F1-B7FA-490E-A696-A666C83F88AB}"/>
  <bookViews>
    <workbookView xWindow="-120" yWindow="-120" windowWidth="25440" windowHeight="15540" xr2:uid="{E1D65CE7-51E0-4356-B608-54554CCAAA54}"/>
  </bookViews>
  <sheets>
    <sheet name="Welcome" sheetId="1" r:id="rId1"/>
    <sheet name="Expenses" sheetId="2" r:id="rId2"/>
    <sheet name="Accounts" sheetId="3" r:id="rId3"/>
    <sheet name="2021" sheetId="5" r:id="rId4"/>
    <sheet name="2022" sheetId="6" r:id="rId5"/>
    <sheet name="2023" sheetId="7" r:id="rId6"/>
    <sheet name="2024" sheetId="8" r:id="rId7"/>
    <sheet name="2025" sheetId="9" r:id="rId8"/>
    <sheet name="2026" sheetId="10" r:id="rId9"/>
    <sheet name="2027" sheetId="11" r:id="rId10"/>
    <sheet name="2028" sheetId="12" r:id="rId11"/>
    <sheet name="2029" sheetId="13" r:id="rId12"/>
    <sheet name="2030" sheetId="14" r:id="rId13"/>
    <sheet name="2031" sheetId="15" r:id="rId14"/>
    <sheet name="2032" sheetId="16" r:id="rId15"/>
    <sheet name="2033" sheetId="17" r:id="rId16"/>
    <sheet name="2034" sheetId="18" r:id="rId17"/>
    <sheet name="2035" sheetId="19" r:id="rId18"/>
    <sheet name="2036" sheetId="20" r:id="rId19"/>
    <sheet name="2037" sheetId="21" r:id="rId20"/>
    <sheet name="2038" sheetId="22" r:id="rId21"/>
    <sheet name="2039" sheetId="23" r:id="rId22"/>
    <sheet name="2040" sheetId="24" r:id="rId23"/>
  </sheets>
  <definedNames>
    <definedName name="Alimony">Expenses!$D$41</definedName>
    <definedName name="Child_Support">Expenses!$D$40</definedName>
    <definedName name="Credit_Card_Four">Expenses!$D$21</definedName>
    <definedName name="Credit_Card_One">Expenses!$D$18</definedName>
    <definedName name="Credit_Card_Three">Expenses!$D$20</definedName>
    <definedName name="Credit_Card_Two">Expenses!$D$19</definedName>
    <definedName name="Gym_One">Expenses!$D$16</definedName>
    <definedName name="Gym_Two">Expenses!$D$17</definedName>
    <definedName name="Home_Insurance_One">Expenses!$D$26</definedName>
    <definedName name="Home_Insurance_Two">Expenses!$D$27</definedName>
    <definedName name="Internet">Expenses!$D$12</definedName>
    <definedName name="Mortgage_One">Expenses!$D$5</definedName>
    <definedName name="Mortgage_Two">Expenses!$D$6</definedName>
    <definedName name="Phone">Expenses!$D$11</definedName>
    <definedName name="Real_Estate_Tax_One">Expenses!$D$28</definedName>
    <definedName name="Real_Estate_Tax_Two">Expenses!$D$29</definedName>
    <definedName name="Rent_One">Expenses!$D$3</definedName>
    <definedName name="Rent_Two">Expenses!$D$4</definedName>
    <definedName name="Retirement_Four">Expenses!$D$45</definedName>
    <definedName name="Retirement_One">Expenses!$D$42</definedName>
    <definedName name="Retirement_Three">Expenses!$D$44</definedName>
    <definedName name="Retirement_Two">Expenses!$D$43</definedName>
    <definedName name="Salary_Four">Expenses!$D$39</definedName>
    <definedName name="Salary_One">Expenses!$D$36</definedName>
    <definedName name="Salary_Three">Expenses!$D$38</definedName>
    <definedName name="Salary_Two">Expenses!$D$37</definedName>
    <definedName name="Social_Security_One">Expenses!$D$46</definedName>
    <definedName name="Social_Security_Two">Expenses!$D$47</definedName>
    <definedName name="Streaming_One">Expenses!$D$13</definedName>
    <definedName name="Streaming_Three">Expenses!$D$15</definedName>
    <definedName name="Streaming_Two">Expenses!$D$14</definedName>
    <definedName name="Student_Loan_One">Expenses!$D$32</definedName>
    <definedName name="Student_Loan_Two">Expenses!$D$33</definedName>
    <definedName name="Vehicle_Four">Expenses!$D$10</definedName>
    <definedName name="Vehicle_Insurance_Four">Expenses!$D$25</definedName>
    <definedName name="Vehicle_Insurance_One">Expenses!$D$22</definedName>
    <definedName name="Vehicle_Insurance_Three">Expenses!$D$24</definedName>
    <definedName name="Vehicle_Insurance_Two">Expenses!$D$23</definedName>
    <definedName name="Vehicle_One">Expenses!$D$7</definedName>
    <definedName name="Vehicle_Three">Expenses!$D$9</definedName>
    <definedName name="Vehicle_Two">Expenses!$D$8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DB51" i="24"/>
  <c r="CR51" i="24"/>
  <c r="CJ51" i="24"/>
  <c r="BZ51" i="24"/>
  <c r="BR51" i="24"/>
  <c r="BJ51" i="24"/>
  <c r="AZ51" i="24"/>
  <c r="AR51" i="24"/>
  <c r="AJ51" i="24"/>
  <c r="Z51" i="24"/>
  <c r="R51" i="24"/>
  <c r="J51" i="24"/>
  <c r="DB50" i="24"/>
  <c r="CR50" i="24"/>
  <c r="CJ50" i="24"/>
  <c r="BZ50" i="24"/>
  <c r="BR50" i="24"/>
  <c r="BJ50" i="24"/>
  <c r="AZ50" i="24"/>
  <c r="AR50" i="24"/>
  <c r="AJ50" i="24"/>
  <c r="Z50" i="24"/>
  <c r="R50" i="24"/>
  <c r="J50" i="24"/>
  <c r="DB49" i="24"/>
  <c r="CR49" i="24"/>
  <c r="CJ49" i="24"/>
  <c r="BZ49" i="24"/>
  <c r="BR49" i="24"/>
  <c r="BJ49" i="24"/>
  <c r="AZ49" i="24"/>
  <c r="AR49" i="24"/>
  <c r="AJ49" i="24"/>
  <c r="Z49" i="24"/>
  <c r="R49" i="24"/>
  <c r="J49" i="24"/>
  <c r="DB48" i="24"/>
  <c r="CR48" i="24"/>
  <c r="CJ48" i="24"/>
  <c r="BZ48" i="24"/>
  <c r="BR48" i="24"/>
  <c r="BJ48" i="24"/>
  <c r="AZ48" i="24"/>
  <c r="AR48" i="24"/>
  <c r="AJ48" i="24"/>
  <c r="Z48" i="24"/>
  <c r="R48" i="24"/>
  <c r="J48" i="24"/>
  <c r="DB47" i="24"/>
  <c r="CR47" i="24"/>
  <c r="CJ47" i="24"/>
  <c r="BZ47" i="24"/>
  <c r="BR47" i="24"/>
  <c r="BJ47" i="24"/>
  <c r="AZ47" i="24"/>
  <c r="AR47" i="24"/>
  <c r="AJ47" i="24"/>
  <c r="Z47" i="24"/>
  <c r="R47" i="24"/>
  <c r="J47" i="24"/>
  <c r="DB46" i="24"/>
  <c r="CR46" i="24"/>
  <c r="CJ46" i="24"/>
  <c r="BZ46" i="24"/>
  <c r="BR46" i="24"/>
  <c r="BJ46" i="24"/>
  <c r="AZ46" i="24"/>
  <c r="AR46" i="24"/>
  <c r="AJ46" i="24"/>
  <c r="Z46" i="24"/>
  <c r="R46" i="24"/>
  <c r="J46" i="24"/>
  <c r="DB45" i="24"/>
  <c r="CR45" i="24"/>
  <c r="CJ45" i="24"/>
  <c r="BZ45" i="24"/>
  <c r="BR45" i="24"/>
  <c r="BJ45" i="24"/>
  <c r="AZ45" i="24"/>
  <c r="AR45" i="24"/>
  <c r="AJ45" i="24"/>
  <c r="Z45" i="24"/>
  <c r="R45" i="24"/>
  <c r="J45" i="24"/>
  <c r="DB44" i="24"/>
  <c r="CR44" i="24"/>
  <c r="CJ44" i="24"/>
  <c r="BZ44" i="24"/>
  <c r="BR44" i="24"/>
  <c r="BJ44" i="24"/>
  <c r="AZ44" i="24"/>
  <c r="AR44" i="24"/>
  <c r="AJ44" i="24"/>
  <c r="Z44" i="24"/>
  <c r="R44" i="24"/>
  <c r="J44" i="24"/>
  <c r="DB43" i="24"/>
  <c r="CR43" i="24"/>
  <c r="CJ43" i="24"/>
  <c r="BZ43" i="24"/>
  <c r="BR43" i="24"/>
  <c r="BJ43" i="24"/>
  <c r="AZ43" i="24"/>
  <c r="AR43" i="24"/>
  <c r="AJ43" i="24"/>
  <c r="Z43" i="24"/>
  <c r="R43" i="24"/>
  <c r="J43" i="24"/>
  <c r="DB42" i="24"/>
  <c r="CR42" i="24"/>
  <c r="CJ42" i="24"/>
  <c r="BZ42" i="24"/>
  <c r="BR42" i="24"/>
  <c r="BJ42" i="24"/>
  <c r="AZ42" i="24"/>
  <c r="AR42" i="24"/>
  <c r="AJ42" i="24"/>
  <c r="Z42" i="24"/>
  <c r="R42" i="24"/>
  <c r="J42" i="24"/>
  <c r="DB41" i="24"/>
  <c r="CR41" i="24"/>
  <c r="CJ41" i="24"/>
  <c r="BZ41" i="24"/>
  <c r="BR41" i="24"/>
  <c r="BJ41" i="24"/>
  <c r="AZ41" i="24"/>
  <c r="AR41" i="24"/>
  <c r="AJ41" i="24"/>
  <c r="Z41" i="24"/>
  <c r="R41" i="24"/>
  <c r="J41" i="24"/>
  <c r="DB40" i="24"/>
  <c r="CR40" i="24"/>
  <c r="CJ40" i="24"/>
  <c r="BZ40" i="24"/>
  <c r="BR40" i="24"/>
  <c r="BJ40" i="24"/>
  <c r="AZ40" i="24"/>
  <c r="AR40" i="24"/>
  <c r="AJ40" i="24"/>
  <c r="Z40" i="24"/>
  <c r="R40" i="24"/>
  <c r="J40" i="24"/>
  <c r="DB39" i="24"/>
  <c r="CR39" i="24"/>
  <c r="CJ39" i="24"/>
  <c r="BZ39" i="24"/>
  <c r="BR39" i="24"/>
  <c r="BJ39" i="24"/>
  <c r="AZ39" i="24"/>
  <c r="AR39" i="24"/>
  <c r="AJ39" i="24"/>
  <c r="Z39" i="24"/>
  <c r="R39" i="24"/>
  <c r="J39" i="24"/>
  <c r="DB38" i="24"/>
  <c r="CR38" i="24"/>
  <c r="CJ38" i="24"/>
  <c r="BZ38" i="24"/>
  <c r="BR38" i="24"/>
  <c r="BJ38" i="24"/>
  <c r="AZ38" i="24"/>
  <c r="AR38" i="24"/>
  <c r="AJ38" i="24"/>
  <c r="Z38" i="24"/>
  <c r="R38" i="24"/>
  <c r="J38" i="24"/>
  <c r="DB37" i="24"/>
  <c r="CR37" i="24"/>
  <c r="CJ37" i="24"/>
  <c r="BZ37" i="24"/>
  <c r="BR37" i="24"/>
  <c r="BJ37" i="24"/>
  <c r="AZ37" i="24"/>
  <c r="AR37" i="24"/>
  <c r="AJ37" i="24"/>
  <c r="Z37" i="24"/>
  <c r="R37" i="24"/>
  <c r="J37" i="24"/>
  <c r="DB36" i="24"/>
  <c r="CR36" i="24"/>
  <c r="CJ36" i="24"/>
  <c r="BZ36" i="24"/>
  <c r="BR36" i="24"/>
  <c r="BJ36" i="24"/>
  <c r="AZ36" i="24"/>
  <c r="AR36" i="24"/>
  <c r="AJ36" i="24"/>
  <c r="Z36" i="24"/>
  <c r="R36" i="24"/>
  <c r="J36" i="24"/>
  <c r="DB35" i="24"/>
  <c r="CR35" i="24"/>
  <c r="CJ35" i="24"/>
  <c r="BZ35" i="24"/>
  <c r="BR35" i="24"/>
  <c r="BJ35" i="24"/>
  <c r="AZ35" i="24"/>
  <c r="AR35" i="24"/>
  <c r="AJ35" i="24"/>
  <c r="Z35" i="24"/>
  <c r="R35" i="24"/>
  <c r="J35" i="24"/>
  <c r="DB34" i="24"/>
  <c r="CR34" i="24"/>
  <c r="CJ34" i="24"/>
  <c r="BZ34" i="24"/>
  <c r="BR34" i="24"/>
  <c r="BJ34" i="24"/>
  <c r="AZ34" i="24"/>
  <c r="AR34" i="24"/>
  <c r="AJ34" i="24"/>
  <c r="Z34" i="24"/>
  <c r="R34" i="24"/>
  <c r="J34" i="24"/>
  <c r="DB33" i="24"/>
  <c r="CR33" i="24"/>
  <c r="CJ33" i="24"/>
  <c r="BZ33" i="24"/>
  <c r="BR33" i="24"/>
  <c r="BJ33" i="24"/>
  <c r="AZ33" i="24"/>
  <c r="AR33" i="24"/>
  <c r="AJ33" i="24"/>
  <c r="Z33" i="24"/>
  <c r="R33" i="24"/>
  <c r="J33" i="24"/>
  <c r="DB32" i="24"/>
  <c r="CR32" i="24"/>
  <c r="CJ32" i="24"/>
  <c r="BZ32" i="24"/>
  <c r="BR32" i="24"/>
  <c r="BJ32" i="24"/>
  <c r="AZ32" i="24"/>
  <c r="AR32" i="24"/>
  <c r="AJ32" i="24"/>
  <c r="Z32" i="24"/>
  <c r="R32" i="24"/>
  <c r="J32" i="24"/>
  <c r="DB31" i="24"/>
  <c r="CR31" i="24"/>
  <c r="CJ31" i="24"/>
  <c r="BZ31" i="24"/>
  <c r="BR31" i="24"/>
  <c r="BJ31" i="24"/>
  <c r="AZ31" i="24"/>
  <c r="AR31" i="24"/>
  <c r="AJ31" i="24"/>
  <c r="Z31" i="24"/>
  <c r="R31" i="24"/>
  <c r="J31" i="24"/>
  <c r="DB30" i="24"/>
  <c r="CR30" i="24"/>
  <c r="CJ30" i="24"/>
  <c r="BZ30" i="24"/>
  <c r="BR30" i="24"/>
  <c r="BJ30" i="24"/>
  <c r="AZ30" i="24"/>
  <c r="AR30" i="24"/>
  <c r="AJ30" i="24"/>
  <c r="Z30" i="24"/>
  <c r="R30" i="24"/>
  <c r="J30" i="24"/>
  <c r="DB29" i="24"/>
  <c r="CR29" i="24"/>
  <c r="CJ29" i="24"/>
  <c r="BZ29" i="24"/>
  <c r="BR29" i="24"/>
  <c r="BJ29" i="24"/>
  <c r="AZ29" i="24"/>
  <c r="AR29" i="24"/>
  <c r="AJ29" i="24"/>
  <c r="Z29" i="24"/>
  <c r="R29" i="24"/>
  <c r="J29" i="24"/>
  <c r="DB28" i="24"/>
  <c r="CR28" i="24"/>
  <c r="CJ28" i="24"/>
  <c r="BZ28" i="24"/>
  <c r="BR28" i="24"/>
  <c r="BJ28" i="24"/>
  <c r="AZ28" i="24"/>
  <c r="AR28" i="24"/>
  <c r="AJ28" i="24"/>
  <c r="Z28" i="24"/>
  <c r="R28" i="24"/>
  <c r="J28" i="24"/>
  <c r="DB27" i="24"/>
  <c r="CR27" i="24"/>
  <c r="CJ27" i="24"/>
  <c r="BZ27" i="24"/>
  <c r="BR27" i="24"/>
  <c r="BJ27" i="24"/>
  <c r="AZ27" i="24"/>
  <c r="AR27" i="24"/>
  <c r="AJ27" i="24"/>
  <c r="Z27" i="24"/>
  <c r="R27" i="24"/>
  <c r="J27" i="24"/>
  <c r="DB26" i="24"/>
  <c r="CR26" i="24"/>
  <c r="CJ26" i="24"/>
  <c r="BZ26" i="24"/>
  <c r="BR26" i="24"/>
  <c r="BJ26" i="24"/>
  <c r="AZ26" i="24"/>
  <c r="AR26" i="24"/>
  <c r="AJ26" i="24"/>
  <c r="Z26" i="24"/>
  <c r="R26" i="24"/>
  <c r="J26" i="24"/>
  <c r="DB25" i="24"/>
  <c r="CR25" i="24"/>
  <c r="CJ25" i="24"/>
  <c r="BZ25" i="24"/>
  <c r="BR25" i="24"/>
  <c r="BJ25" i="24"/>
  <c r="AZ25" i="24"/>
  <c r="AR25" i="24"/>
  <c r="AJ25" i="24"/>
  <c r="Z25" i="24"/>
  <c r="R25" i="24"/>
  <c r="J25" i="24"/>
  <c r="DB24" i="24"/>
  <c r="CR24" i="24"/>
  <c r="CJ24" i="24"/>
  <c r="BZ24" i="24"/>
  <c r="BR24" i="24"/>
  <c r="BJ24" i="24"/>
  <c r="AZ24" i="24"/>
  <c r="AR24" i="24"/>
  <c r="AJ24" i="24"/>
  <c r="Z24" i="24"/>
  <c r="R24" i="24"/>
  <c r="J24" i="24"/>
  <c r="DB23" i="24"/>
  <c r="DB53" i="24" s="1"/>
  <c r="CR23" i="24"/>
  <c r="CR53" i="24" s="1"/>
  <c r="CJ23" i="24"/>
  <c r="CJ53" i="24" s="1"/>
  <c r="BZ23" i="24"/>
  <c r="BZ53" i="24" s="1"/>
  <c r="BR23" i="24"/>
  <c r="BR53" i="24" s="1"/>
  <c r="BJ23" i="24"/>
  <c r="BJ53" i="24" s="1"/>
  <c r="AZ23" i="24"/>
  <c r="AZ53" i="24" s="1"/>
  <c r="AR23" i="24"/>
  <c r="AR53" i="24" s="1"/>
  <c r="AJ23" i="24"/>
  <c r="AJ53" i="24" s="1"/>
  <c r="Z23" i="24"/>
  <c r="Z53" i="24" s="1"/>
  <c r="R23" i="24"/>
  <c r="R53" i="24" s="1"/>
  <c r="J23" i="24"/>
  <c r="J53" i="24" s="1"/>
  <c r="CJ19" i="24"/>
  <c r="AZ19" i="24"/>
  <c r="R19" i="24"/>
  <c r="DB17" i="24"/>
  <c r="CV17" i="24"/>
  <c r="CR17" i="24"/>
  <c r="CN17" i="24"/>
  <c r="CJ17" i="24"/>
  <c r="CF17" i="24"/>
  <c r="BZ17" i="24"/>
  <c r="BV17" i="24"/>
  <c r="BR17" i="24"/>
  <c r="BN17" i="24"/>
  <c r="BJ17" i="24"/>
  <c r="BF17" i="24"/>
  <c r="AZ17" i="24"/>
  <c r="AV17" i="24"/>
  <c r="AR17" i="24"/>
  <c r="AN17" i="24"/>
  <c r="AJ17" i="24"/>
  <c r="AF17" i="24"/>
  <c r="Z17" i="24"/>
  <c r="V17" i="24"/>
  <c r="R17" i="24"/>
  <c r="N17" i="24"/>
  <c r="J17" i="24"/>
  <c r="F17" i="24"/>
  <c r="DB16" i="24"/>
  <c r="CV16" i="24"/>
  <c r="CR16" i="24"/>
  <c r="CN16" i="24"/>
  <c r="CJ16" i="24"/>
  <c r="CF16" i="24"/>
  <c r="BZ16" i="24"/>
  <c r="BV16" i="24"/>
  <c r="BR16" i="24"/>
  <c r="BN16" i="24"/>
  <c r="BJ16" i="24"/>
  <c r="BF16" i="24"/>
  <c r="AZ16" i="24"/>
  <c r="AV16" i="24"/>
  <c r="AR16" i="24"/>
  <c r="AN16" i="24"/>
  <c r="AJ16" i="24"/>
  <c r="AF16" i="24"/>
  <c r="Z16" i="24"/>
  <c r="V16" i="24"/>
  <c r="R16" i="24"/>
  <c r="N16" i="24"/>
  <c r="J16" i="24"/>
  <c r="F16" i="24"/>
  <c r="DB15" i="24"/>
  <c r="CV15" i="24"/>
  <c r="CR15" i="24"/>
  <c r="CN15" i="24"/>
  <c r="CJ15" i="24"/>
  <c r="CF15" i="24"/>
  <c r="BZ15" i="24"/>
  <c r="BV15" i="24"/>
  <c r="BR15" i="24"/>
  <c r="BN15" i="24"/>
  <c r="BJ15" i="24"/>
  <c r="BF15" i="24"/>
  <c r="AZ15" i="24"/>
  <c r="AV15" i="24"/>
  <c r="AR15" i="24"/>
  <c r="AN15" i="24"/>
  <c r="AJ15" i="24"/>
  <c r="AF15" i="24"/>
  <c r="Z15" i="24"/>
  <c r="V15" i="24"/>
  <c r="R15" i="24"/>
  <c r="N15" i="24"/>
  <c r="J15" i="24"/>
  <c r="F15" i="24"/>
  <c r="DB14" i="24"/>
  <c r="CV14" i="24"/>
  <c r="CR14" i="24"/>
  <c r="CN14" i="24"/>
  <c r="CJ14" i="24"/>
  <c r="CF14" i="24"/>
  <c r="BZ14" i="24"/>
  <c r="BV14" i="24"/>
  <c r="BR14" i="24"/>
  <c r="BN14" i="24"/>
  <c r="BJ14" i="24"/>
  <c r="BF14" i="24"/>
  <c r="AZ14" i="24"/>
  <c r="AV14" i="24"/>
  <c r="AR14" i="24"/>
  <c r="AN14" i="24"/>
  <c r="AJ14" i="24"/>
  <c r="AF14" i="24"/>
  <c r="Z14" i="24"/>
  <c r="V14" i="24"/>
  <c r="R14" i="24"/>
  <c r="N14" i="24"/>
  <c r="J14" i="24"/>
  <c r="F14" i="24"/>
  <c r="DB13" i="24"/>
  <c r="CV13" i="24"/>
  <c r="CR13" i="24"/>
  <c r="CN13" i="24"/>
  <c r="CJ13" i="24"/>
  <c r="CF13" i="24"/>
  <c r="BZ13" i="24"/>
  <c r="BV13" i="24"/>
  <c r="BR13" i="24"/>
  <c r="BN13" i="24"/>
  <c r="BJ13" i="24"/>
  <c r="BF13" i="24"/>
  <c r="AZ13" i="24"/>
  <c r="AV13" i="24"/>
  <c r="AR13" i="24"/>
  <c r="AN13" i="24"/>
  <c r="AJ13" i="24"/>
  <c r="AF13" i="24"/>
  <c r="Z13" i="24"/>
  <c r="V13" i="24"/>
  <c r="R13" i="24"/>
  <c r="N13" i="24"/>
  <c r="J13" i="24"/>
  <c r="F13" i="24"/>
  <c r="DB12" i="24"/>
  <c r="CV12" i="24"/>
  <c r="CR12" i="24"/>
  <c r="CN12" i="24"/>
  <c r="CJ12" i="24"/>
  <c r="CF12" i="24"/>
  <c r="BZ12" i="24"/>
  <c r="BV12" i="24"/>
  <c r="BR12" i="24"/>
  <c r="BN12" i="24"/>
  <c r="BJ12" i="24"/>
  <c r="BF12" i="24"/>
  <c r="AZ12" i="24"/>
  <c r="AV12" i="24"/>
  <c r="AR12" i="24"/>
  <c r="AN12" i="24"/>
  <c r="AJ12" i="24"/>
  <c r="AF12" i="24"/>
  <c r="Z12" i="24"/>
  <c r="V12" i="24"/>
  <c r="R12" i="24"/>
  <c r="N12" i="24"/>
  <c r="J12" i="24"/>
  <c r="F12" i="24"/>
  <c r="DB11" i="24"/>
  <c r="CV11" i="24"/>
  <c r="CR11" i="24"/>
  <c r="CN11" i="24"/>
  <c r="CJ11" i="24"/>
  <c r="CF11" i="24"/>
  <c r="BZ11" i="24"/>
  <c r="BV11" i="24"/>
  <c r="BR11" i="24"/>
  <c r="BN11" i="24"/>
  <c r="BJ11" i="24"/>
  <c r="BF11" i="24"/>
  <c r="AZ11" i="24"/>
  <c r="AV11" i="24"/>
  <c r="AR11" i="24"/>
  <c r="AN11" i="24"/>
  <c r="AJ11" i="24"/>
  <c r="AF11" i="24"/>
  <c r="Z11" i="24"/>
  <c r="V11" i="24"/>
  <c r="R11" i="24"/>
  <c r="N11" i="24"/>
  <c r="J11" i="24"/>
  <c r="F11" i="24"/>
  <c r="DB10" i="24"/>
  <c r="CV10" i="24"/>
  <c r="CR10" i="24"/>
  <c r="CN10" i="24"/>
  <c r="CJ10" i="24"/>
  <c r="CF10" i="24"/>
  <c r="BZ10" i="24"/>
  <c r="BV10" i="24"/>
  <c r="BR10" i="24"/>
  <c r="BN10" i="24"/>
  <c r="BJ10" i="24"/>
  <c r="BF10" i="24"/>
  <c r="AZ10" i="24"/>
  <c r="AV10" i="24"/>
  <c r="AR10" i="24"/>
  <c r="AN10" i="24"/>
  <c r="AJ10" i="24"/>
  <c r="AF10" i="24"/>
  <c r="Z10" i="24"/>
  <c r="V10" i="24"/>
  <c r="R10" i="24"/>
  <c r="N10" i="24"/>
  <c r="J10" i="24"/>
  <c r="F10" i="24"/>
  <c r="DB9" i="24"/>
  <c r="CV9" i="24"/>
  <c r="CR9" i="24"/>
  <c r="CN9" i="24"/>
  <c r="CJ9" i="24"/>
  <c r="CF9" i="24"/>
  <c r="BZ9" i="24"/>
  <c r="BV9" i="24"/>
  <c r="BR9" i="24"/>
  <c r="BN9" i="24"/>
  <c r="BJ9" i="24"/>
  <c r="BF9" i="24"/>
  <c r="AZ9" i="24"/>
  <c r="AV9" i="24"/>
  <c r="AR9" i="24"/>
  <c r="AN9" i="24"/>
  <c r="AJ9" i="24"/>
  <c r="AF9" i="24"/>
  <c r="Z9" i="24"/>
  <c r="V9" i="24"/>
  <c r="R9" i="24"/>
  <c r="N9" i="24"/>
  <c r="J9" i="24"/>
  <c r="F9" i="24"/>
  <c r="DB8" i="24"/>
  <c r="CV8" i="24"/>
  <c r="CR8" i="24"/>
  <c r="CN8" i="24"/>
  <c r="CJ8" i="24"/>
  <c r="CF8" i="24"/>
  <c r="BZ8" i="24"/>
  <c r="BV8" i="24"/>
  <c r="BR8" i="24"/>
  <c r="BN8" i="24"/>
  <c r="BJ8" i="24"/>
  <c r="BF8" i="24"/>
  <c r="AZ8" i="24"/>
  <c r="AV8" i="24"/>
  <c r="AR8" i="24"/>
  <c r="AN8" i="24"/>
  <c r="AJ8" i="24"/>
  <c r="AF8" i="24"/>
  <c r="Z8" i="24"/>
  <c r="V8" i="24"/>
  <c r="R8" i="24"/>
  <c r="N8" i="24"/>
  <c r="J8" i="24"/>
  <c r="F8" i="24"/>
  <c r="DB7" i="24"/>
  <c r="CV7" i="24"/>
  <c r="CR7" i="24"/>
  <c r="CN7" i="24"/>
  <c r="CJ7" i="24"/>
  <c r="CF7" i="24"/>
  <c r="BZ7" i="24"/>
  <c r="BV7" i="24"/>
  <c r="BR7" i="24"/>
  <c r="BN7" i="24"/>
  <c r="BJ7" i="24"/>
  <c r="BF7" i="24"/>
  <c r="AZ7" i="24"/>
  <c r="AV7" i="24"/>
  <c r="AR7" i="24"/>
  <c r="AN7" i="24"/>
  <c r="AJ7" i="24"/>
  <c r="AF7" i="24"/>
  <c r="Z7" i="24"/>
  <c r="V7" i="24"/>
  <c r="R7" i="24"/>
  <c r="N7" i="24"/>
  <c r="J7" i="24"/>
  <c r="F7" i="24"/>
  <c r="DB6" i="24"/>
  <c r="DB19" i="24" s="1"/>
  <c r="CV6" i="24"/>
  <c r="CR6" i="24"/>
  <c r="CR19" i="24" s="1"/>
  <c r="CN6" i="24"/>
  <c r="CJ6" i="24"/>
  <c r="CF6" i="24"/>
  <c r="BZ6" i="24"/>
  <c r="BZ19" i="24" s="1"/>
  <c r="BV6" i="24"/>
  <c r="BR6" i="24"/>
  <c r="BR19" i="24" s="1"/>
  <c r="BN6" i="24"/>
  <c r="BJ6" i="24"/>
  <c r="BJ19" i="24" s="1"/>
  <c r="BF6" i="24"/>
  <c r="AZ6" i="24"/>
  <c r="AV6" i="24"/>
  <c r="AR6" i="24"/>
  <c r="AR19" i="24" s="1"/>
  <c r="AN6" i="24"/>
  <c r="AJ6" i="24"/>
  <c r="AJ19" i="24" s="1"/>
  <c r="AF6" i="24"/>
  <c r="Z6" i="24"/>
  <c r="Z19" i="24" s="1"/>
  <c r="V6" i="24"/>
  <c r="R6" i="24"/>
  <c r="N6" i="24"/>
  <c r="J6" i="24"/>
  <c r="J19" i="24" s="1"/>
  <c r="F6" i="24"/>
  <c r="F19" i="24" s="1"/>
  <c r="B4" i="24"/>
  <c r="B56" i="24" s="1"/>
  <c r="D4" i="24" s="1"/>
  <c r="D56" i="24" s="1"/>
  <c r="F4" i="24" s="1"/>
  <c r="F56" i="24" s="1"/>
  <c r="H4" i="24" s="1"/>
  <c r="H56" i="24" s="1"/>
  <c r="J4" i="24" s="1"/>
  <c r="J56" i="24" s="1"/>
  <c r="L4" i="24" s="1"/>
  <c r="L56" i="24" s="1"/>
  <c r="N4" i="24" s="1"/>
  <c r="N56" i="24" s="1"/>
  <c r="P4" i="24" s="1"/>
  <c r="P56" i="24" s="1"/>
  <c r="R4" i="24" s="1"/>
  <c r="R56" i="24" s="1"/>
  <c r="T4" i="24" s="1"/>
  <c r="T56" i="24" s="1"/>
  <c r="V4" i="24" s="1"/>
  <c r="V56" i="24" s="1"/>
  <c r="X4" i="24" s="1"/>
  <c r="X56" i="24" s="1"/>
  <c r="Z4" i="24" s="1"/>
  <c r="Z56" i="24" s="1"/>
  <c r="AB4" i="24" s="1"/>
  <c r="AB56" i="24" s="1"/>
  <c r="AD4" i="24" s="1"/>
  <c r="AD56" i="24" s="1"/>
  <c r="AF4" i="24" s="1"/>
  <c r="AF56" i="24" s="1"/>
  <c r="AH4" i="24" s="1"/>
  <c r="AH56" i="24" s="1"/>
  <c r="AJ4" i="24" s="1"/>
  <c r="AJ56" i="24" s="1"/>
  <c r="AL4" i="24" s="1"/>
  <c r="AL56" i="24" s="1"/>
  <c r="AN4" i="24" s="1"/>
  <c r="AN56" i="24" s="1"/>
  <c r="AP4" i="24" s="1"/>
  <c r="AP56" i="24" s="1"/>
  <c r="AR4" i="24" s="1"/>
  <c r="AR56" i="24" s="1"/>
  <c r="AT4" i="24" s="1"/>
  <c r="AT56" i="24" s="1"/>
  <c r="AV4" i="24" s="1"/>
  <c r="AV56" i="24" s="1"/>
  <c r="AX4" i="24" s="1"/>
  <c r="AX56" i="24" s="1"/>
  <c r="AZ4" i="24" s="1"/>
  <c r="AZ56" i="24" s="1"/>
  <c r="BB4" i="24" s="1"/>
  <c r="BB56" i="24" s="1"/>
  <c r="BD4" i="24" s="1"/>
  <c r="BD56" i="24" s="1"/>
  <c r="BF4" i="24" s="1"/>
  <c r="BF56" i="24" s="1"/>
  <c r="BH4" i="24" s="1"/>
  <c r="BH56" i="24" s="1"/>
  <c r="BJ4" i="24" s="1"/>
  <c r="BJ56" i="24" s="1"/>
  <c r="BL4" i="24" s="1"/>
  <c r="BL56" i="24" s="1"/>
  <c r="BN4" i="24" s="1"/>
  <c r="BN56" i="24" s="1"/>
  <c r="BP4" i="24" s="1"/>
  <c r="BP56" i="24" s="1"/>
  <c r="BR4" i="24" s="1"/>
  <c r="BR56" i="24" s="1"/>
  <c r="BT4" i="24" s="1"/>
  <c r="BT56" i="24" s="1"/>
  <c r="BV4" i="24" s="1"/>
  <c r="BV56" i="24" s="1"/>
  <c r="BX4" i="24" s="1"/>
  <c r="BX56" i="24" s="1"/>
  <c r="BZ4" i="24" s="1"/>
  <c r="BZ56" i="24" s="1"/>
  <c r="CB4" i="24" s="1"/>
  <c r="CB56" i="24" s="1"/>
  <c r="CD4" i="24" s="1"/>
  <c r="CD56" i="24" s="1"/>
  <c r="CF4" i="24" s="1"/>
  <c r="CF56" i="24" s="1"/>
  <c r="CH4" i="24" s="1"/>
  <c r="CH56" i="24" s="1"/>
  <c r="CJ4" i="24" s="1"/>
  <c r="CJ56" i="24" s="1"/>
  <c r="CL4" i="24" s="1"/>
  <c r="CL56" i="24" s="1"/>
  <c r="CN4" i="24" s="1"/>
  <c r="CN56" i="24" s="1"/>
  <c r="CP4" i="24" s="1"/>
  <c r="CP56" i="24" s="1"/>
  <c r="CR4" i="24" s="1"/>
  <c r="CR56" i="24" s="1"/>
  <c r="CT4" i="24" s="1"/>
  <c r="CT56" i="24" s="1"/>
  <c r="CV4" i="24" s="1"/>
  <c r="CV56" i="24" s="1"/>
  <c r="CX4" i="24" s="1"/>
  <c r="CX56" i="24" s="1"/>
  <c r="CZ4" i="24" s="1"/>
  <c r="CZ56" i="24" s="1"/>
  <c r="DB4" i="24" s="1"/>
  <c r="DB56" i="24" s="1"/>
  <c r="DB51" i="23"/>
  <c r="CR51" i="23"/>
  <c r="CJ51" i="23"/>
  <c r="BZ51" i="23"/>
  <c r="BR51" i="23"/>
  <c r="BJ51" i="23"/>
  <c r="AZ51" i="23"/>
  <c r="AR51" i="23"/>
  <c r="AJ51" i="23"/>
  <c r="Z51" i="23"/>
  <c r="R51" i="23"/>
  <c r="J51" i="23"/>
  <c r="DB50" i="23"/>
  <c r="CR50" i="23"/>
  <c r="CJ50" i="23"/>
  <c r="BZ50" i="23"/>
  <c r="BR50" i="23"/>
  <c r="BJ50" i="23"/>
  <c r="AZ50" i="23"/>
  <c r="AR50" i="23"/>
  <c r="AJ50" i="23"/>
  <c r="Z50" i="23"/>
  <c r="R50" i="23"/>
  <c r="J50" i="23"/>
  <c r="DB49" i="23"/>
  <c r="CR49" i="23"/>
  <c r="CJ49" i="23"/>
  <c r="BZ49" i="23"/>
  <c r="BR49" i="23"/>
  <c r="BJ49" i="23"/>
  <c r="AZ49" i="23"/>
  <c r="AR49" i="23"/>
  <c r="AJ49" i="23"/>
  <c r="Z49" i="23"/>
  <c r="R49" i="23"/>
  <c r="J49" i="23"/>
  <c r="DB48" i="23"/>
  <c r="CR48" i="23"/>
  <c r="CJ48" i="23"/>
  <c r="BZ48" i="23"/>
  <c r="BR48" i="23"/>
  <c r="BJ48" i="23"/>
  <c r="AZ48" i="23"/>
  <c r="AR48" i="23"/>
  <c r="AJ48" i="23"/>
  <c r="Z48" i="23"/>
  <c r="R48" i="23"/>
  <c r="J48" i="23"/>
  <c r="DB47" i="23"/>
  <c r="CR47" i="23"/>
  <c r="CJ47" i="23"/>
  <c r="BZ47" i="23"/>
  <c r="BR47" i="23"/>
  <c r="BJ47" i="23"/>
  <c r="AZ47" i="23"/>
  <c r="AR47" i="23"/>
  <c r="AJ47" i="23"/>
  <c r="Z47" i="23"/>
  <c r="R47" i="23"/>
  <c r="J47" i="23"/>
  <c r="DB46" i="23"/>
  <c r="CR46" i="23"/>
  <c r="CJ46" i="23"/>
  <c r="BZ46" i="23"/>
  <c r="BR46" i="23"/>
  <c r="BJ46" i="23"/>
  <c r="AZ46" i="23"/>
  <c r="AR46" i="23"/>
  <c r="AJ46" i="23"/>
  <c r="Z46" i="23"/>
  <c r="R46" i="23"/>
  <c r="J46" i="23"/>
  <c r="DB45" i="23"/>
  <c r="CR45" i="23"/>
  <c r="CJ45" i="23"/>
  <c r="BZ45" i="23"/>
  <c r="BR45" i="23"/>
  <c r="BJ45" i="23"/>
  <c r="AZ45" i="23"/>
  <c r="AR45" i="23"/>
  <c r="AJ45" i="23"/>
  <c r="Z45" i="23"/>
  <c r="R45" i="23"/>
  <c r="J45" i="23"/>
  <c r="DB44" i="23"/>
  <c r="CR44" i="23"/>
  <c r="CJ44" i="23"/>
  <c r="BZ44" i="23"/>
  <c r="BR44" i="23"/>
  <c r="BJ44" i="23"/>
  <c r="AZ44" i="23"/>
  <c r="AR44" i="23"/>
  <c r="AJ44" i="23"/>
  <c r="Z44" i="23"/>
  <c r="R44" i="23"/>
  <c r="J44" i="23"/>
  <c r="DB43" i="23"/>
  <c r="CR43" i="23"/>
  <c r="CJ43" i="23"/>
  <c r="BZ43" i="23"/>
  <c r="BR43" i="23"/>
  <c r="BJ43" i="23"/>
  <c r="AZ43" i="23"/>
  <c r="AR43" i="23"/>
  <c r="AJ43" i="23"/>
  <c r="Z43" i="23"/>
  <c r="R43" i="23"/>
  <c r="J43" i="23"/>
  <c r="DB42" i="23"/>
  <c r="CR42" i="23"/>
  <c r="CJ42" i="23"/>
  <c r="BZ42" i="23"/>
  <c r="BR42" i="23"/>
  <c r="BJ42" i="23"/>
  <c r="AZ42" i="23"/>
  <c r="AR42" i="23"/>
  <c r="AJ42" i="23"/>
  <c r="Z42" i="23"/>
  <c r="R42" i="23"/>
  <c r="J42" i="23"/>
  <c r="DB41" i="23"/>
  <c r="CR41" i="23"/>
  <c r="CJ41" i="23"/>
  <c r="BZ41" i="23"/>
  <c r="BR41" i="23"/>
  <c r="BJ41" i="23"/>
  <c r="AZ41" i="23"/>
  <c r="AR41" i="23"/>
  <c r="AJ41" i="23"/>
  <c r="Z41" i="23"/>
  <c r="R41" i="23"/>
  <c r="J41" i="23"/>
  <c r="DB40" i="23"/>
  <c r="CR40" i="23"/>
  <c r="CJ40" i="23"/>
  <c r="BZ40" i="23"/>
  <c r="BR40" i="23"/>
  <c r="BJ40" i="23"/>
  <c r="AZ40" i="23"/>
  <c r="AR40" i="23"/>
  <c r="AJ40" i="23"/>
  <c r="Z40" i="23"/>
  <c r="R40" i="23"/>
  <c r="J40" i="23"/>
  <c r="DB39" i="23"/>
  <c r="CR39" i="23"/>
  <c r="CJ39" i="23"/>
  <c r="BZ39" i="23"/>
  <c r="BR39" i="23"/>
  <c r="BJ39" i="23"/>
  <c r="AZ39" i="23"/>
  <c r="AR39" i="23"/>
  <c r="AJ39" i="23"/>
  <c r="Z39" i="23"/>
  <c r="R39" i="23"/>
  <c r="J39" i="23"/>
  <c r="DB38" i="23"/>
  <c r="CR38" i="23"/>
  <c r="CJ38" i="23"/>
  <c r="BZ38" i="23"/>
  <c r="BR38" i="23"/>
  <c r="BJ38" i="23"/>
  <c r="AZ38" i="23"/>
  <c r="AR38" i="23"/>
  <c r="AJ38" i="23"/>
  <c r="Z38" i="23"/>
  <c r="R38" i="23"/>
  <c r="J38" i="23"/>
  <c r="DB37" i="23"/>
  <c r="CR37" i="23"/>
  <c r="CJ37" i="23"/>
  <c r="BZ37" i="23"/>
  <c r="BR37" i="23"/>
  <c r="BJ37" i="23"/>
  <c r="AZ37" i="23"/>
  <c r="AR37" i="23"/>
  <c r="AJ37" i="23"/>
  <c r="Z37" i="23"/>
  <c r="R37" i="23"/>
  <c r="J37" i="23"/>
  <c r="DB36" i="23"/>
  <c r="CR36" i="23"/>
  <c r="CJ36" i="23"/>
  <c r="BZ36" i="23"/>
  <c r="BR36" i="23"/>
  <c r="BJ36" i="23"/>
  <c r="AZ36" i="23"/>
  <c r="AR36" i="23"/>
  <c r="AJ36" i="23"/>
  <c r="Z36" i="23"/>
  <c r="R36" i="23"/>
  <c r="J36" i="23"/>
  <c r="DB35" i="23"/>
  <c r="CR35" i="23"/>
  <c r="CJ35" i="23"/>
  <c r="BZ35" i="23"/>
  <c r="BR35" i="23"/>
  <c r="BJ35" i="23"/>
  <c r="AZ35" i="23"/>
  <c r="AR35" i="23"/>
  <c r="AJ35" i="23"/>
  <c r="Z35" i="23"/>
  <c r="R35" i="23"/>
  <c r="J35" i="23"/>
  <c r="DB34" i="23"/>
  <c r="CR34" i="23"/>
  <c r="CJ34" i="23"/>
  <c r="BZ34" i="23"/>
  <c r="BR34" i="23"/>
  <c r="BJ34" i="23"/>
  <c r="AZ34" i="23"/>
  <c r="AR34" i="23"/>
  <c r="AJ34" i="23"/>
  <c r="Z34" i="23"/>
  <c r="R34" i="23"/>
  <c r="J34" i="23"/>
  <c r="DB33" i="23"/>
  <c r="CR33" i="23"/>
  <c r="CJ33" i="23"/>
  <c r="BZ33" i="23"/>
  <c r="BR33" i="23"/>
  <c r="BJ33" i="23"/>
  <c r="AZ33" i="23"/>
  <c r="AR33" i="23"/>
  <c r="AJ33" i="23"/>
  <c r="Z33" i="23"/>
  <c r="R33" i="23"/>
  <c r="J33" i="23"/>
  <c r="DB32" i="23"/>
  <c r="CR32" i="23"/>
  <c r="CJ32" i="23"/>
  <c r="BZ32" i="23"/>
  <c r="BR32" i="23"/>
  <c r="BJ32" i="23"/>
  <c r="AZ32" i="23"/>
  <c r="AR32" i="23"/>
  <c r="AJ32" i="23"/>
  <c r="Z32" i="23"/>
  <c r="R32" i="23"/>
  <c r="J32" i="23"/>
  <c r="DB31" i="23"/>
  <c r="CR31" i="23"/>
  <c r="CJ31" i="23"/>
  <c r="BZ31" i="23"/>
  <c r="BR31" i="23"/>
  <c r="BJ31" i="23"/>
  <c r="AZ31" i="23"/>
  <c r="AR31" i="23"/>
  <c r="AJ31" i="23"/>
  <c r="Z31" i="23"/>
  <c r="R31" i="23"/>
  <c r="J31" i="23"/>
  <c r="DB30" i="23"/>
  <c r="CR30" i="23"/>
  <c r="CJ30" i="23"/>
  <c r="BZ30" i="23"/>
  <c r="BR30" i="23"/>
  <c r="BJ30" i="23"/>
  <c r="AZ30" i="23"/>
  <c r="AR30" i="23"/>
  <c r="AJ30" i="23"/>
  <c r="Z30" i="23"/>
  <c r="R30" i="23"/>
  <c r="J30" i="23"/>
  <c r="DB29" i="23"/>
  <c r="CR29" i="23"/>
  <c r="CJ29" i="23"/>
  <c r="BZ29" i="23"/>
  <c r="BR29" i="23"/>
  <c r="BJ29" i="23"/>
  <c r="AZ29" i="23"/>
  <c r="AR29" i="23"/>
  <c r="AJ29" i="23"/>
  <c r="Z29" i="23"/>
  <c r="R29" i="23"/>
  <c r="J29" i="23"/>
  <c r="DB28" i="23"/>
  <c r="CR28" i="23"/>
  <c r="CJ28" i="23"/>
  <c r="BZ28" i="23"/>
  <c r="BR28" i="23"/>
  <c r="BJ28" i="23"/>
  <c r="AZ28" i="23"/>
  <c r="AR28" i="23"/>
  <c r="AJ28" i="23"/>
  <c r="Z28" i="23"/>
  <c r="R28" i="23"/>
  <c r="J28" i="23"/>
  <c r="DB27" i="23"/>
  <c r="CR27" i="23"/>
  <c r="CJ27" i="23"/>
  <c r="BZ27" i="23"/>
  <c r="BR27" i="23"/>
  <c r="BJ27" i="23"/>
  <c r="AZ27" i="23"/>
  <c r="AR27" i="23"/>
  <c r="AJ27" i="23"/>
  <c r="Z27" i="23"/>
  <c r="R27" i="23"/>
  <c r="J27" i="23"/>
  <c r="DB26" i="23"/>
  <c r="CR26" i="23"/>
  <c r="CJ26" i="23"/>
  <c r="BZ26" i="23"/>
  <c r="BR26" i="23"/>
  <c r="BJ26" i="23"/>
  <c r="AZ26" i="23"/>
  <c r="AR26" i="23"/>
  <c r="AJ26" i="23"/>
  <c r="Z26" i="23"/>
  <c r="R26" i="23"/>
  <c r="J26" i="23"/>
  <c r="DB25" i="23"/>
  <c r="CR25" i="23"/>
  <c r="CJ25" i="23"/>
  <c r="BZ25" i="23"/>
  <c r="BR25" i="23"/>
  <c r="BJ25" i="23"/>
  <c r="AZ25" i="23"/>
  <c r="AR25" i="23"/>
  <c r="AJ25" i="23"/>
  <c r="Z25" i="23"/>
  <c r="R25" i="23"/>
  <c r="J25" i="23"/>
  <c r="DB24" i="23"/>
  <c r="CR24" i="23"/>
  <c r="CJ24" i="23"/>
  <c r="BZ24" i="23"/>
  <c r="BR24" i="23"/>
  <c r="BJ24" i="23"/>
  <c r="AZ24" i="23"/>
  <c r="AR24" i="23"/>
  <c r="AJ24" i="23"/>
  <c r="Z24" i="23"/>
  <c r="R24" i="23"/>
  <c r="J24" i="23"/>
  <c r="DB23" i="23"/>
  <c r="DB53" i="23" s="1"/>
  <c r="CR23" i="23"/>
  <c r="CR53" i="23" s="1"/>
  <c r="CJ23" i="23"/>
  <c r="CJ53" i="23" s="1"/>
  <c r="BZ23" i="23"/>
  <c r="BZ53" i="23" s="1"/>
  <c r="BR23" i="23"/>
  <c r="BR53" i="23" s="1"/>
  <c r="BJ23" i="23"/>
  <c r="BJ53" i="23" s="1"/>
  <c r="AZ23" i="23"/>
  <c r="AZ53" i="23" s="1"/>
  <c r="AR23" i="23"/>
  <c r="AR53" i="23" s="1"/>
  <c r="AJ23" i="23"/>
  <c r="AJ53" i="23" s="1"/>
  <c r="Z23" i="23"/>
  <c r="Z53" i="23" s="1"/>
  <c r="R23" i="23"/>
  <c r="R53" i="23" s="1"/>
  <c r="J23" i="23"/>
  <c r="J53" i="23" s="1"/>
  <c r="CJ19" i="23"/>
  <c r="AZ19" i="23"/>
  <c r="R19" i="23"/>
  <c r="DB17" i="23"/>
  <c r="CV17" i="23"/>
  <c r="CR17" i="23"/>
  <c r="CN17" i="23"/>
  <c r="CJ17" i="23"/>
  <c r="CF17" i="23"/>
  <c r="BZ17" i="23"/>
  <c r="BV17" i="23"/>
  <c r="BR17" i="23"/>
  <c r="BN17" i="23"/>
  <c r="BJ17" i="23"/>
  <c r="BF17" i="23"/>
  <c r="AZ17" i="23"/>
  <c r="AV17" i="23"/>
  <c r="AR17" i="23"/>
  <c r="AN17" i="23"/>
  <c r="AJ17" i="23"/>
  <c r="AF17" i="23"/>
  <c r="Z17" i="23"/>
  <c r="V17" i="23"/>
  <c r="R17" i="23"/>
  <c r="N17" i="23"/>
  <c r="J17" i="23"/>
  <c r="F17" i="23"/>
  <c r="DB16" i="23"/>
  <c r="CV16" i="23"/>
  <c r="CR16" i="23"/>
  <c r="CN16" i="23"/>
  <c r="CJ16" i="23"/>
  <c r="CF16" i="23"/>
  <c r="BZ16" i="23"/>
  <c r="BV16" i="23"/>
  <c r="BR16" i="23"/>
  <c r="BN16" i="23"/>
  <c r="BJ16" i="23"/>
  <c r="BF16" i="23"/>
  <c r="AZ16" i="23"/>
  <c r="AV16" i="23"/>
  <c r="AR16" i="23"/>
  <c r="AN16" i="23"/>
  <c r="AJ16" i="23"/>
  <c r="AF16" i="23"/>
  <c r="Z16" i="23"/>
  <c r="V16" i="23"/>
  <c r="R16" i="23"/>
  <c r="N16" i="23"/>
  <c r="J16" i="23"/>
  <c r="F16" i="23"/>
  <c r="DB15" i="23"/>
  <c r="CV15" i="23"/>
  <c r="CR15" i="23"/>
  <c r="CN15" i="23"/>
  <c r="CJ15" i="23"/>
  <c r="CF15" i="23"/>
  <c r="BZ15" i="23"/>
  <c r="BV15" i="23"/>
  <c r="BR15" i="23"/>
  <c r="BN15" i="23"/>
  <c r="BJ15" i="23"/>
  <c r="BF15" i="23"/>
  <c r="AZ15" i="23"/>
  <c r="AV15" i="23"/>
  <c r="AR15" i="23"/>
  <c r="AN15" i="23"/>
  <c r="AJ15" i="23"/>
  <c r="AF15" i="23"/>
  <c r="Z15" i="23"/>
  <c r="V15" i="23"/>
  <c r="R15" i="23"/>
  <c r="N15" i="23"/>
  <c r="J15" i="23"/>
  <c r="F15" i="23"/>
  <c r="DB14" i="23"/>
  <c r="CV14" i="23"/>
  <c r="CR14" i="23"/>
  <c r="CN14" i="23"/>
  <c r="CJ14" i="23"/>
  <c r="CF14" i="23"/>
  <c r="BZ14" i="23"/>
  <c r="BV14" i="23"/>
  <c r="BR14" i="23"/>
  <c r="BN14" i="23"/>
  <c r="BJ14" i="23"/>
  <c r="BF14" i="23"/>
  <c r="AZ14" i="23"/>
  <c r="AV14" i="23"/>
  <c r="AR14" i="23"/>
  <c r="AN14" i="23"/>
  <c r="AJ14" i="23"/>
  <c r="AF14" i="23"/>
  <c r="Z14" i="23"/>
  <c r="V14" i="23"/>
  <c r="R14" i="23"/>
  <c r="N14" i="23"/>
  <c r="J14" i="23"/>
  <c r="F14" i="23"/>
  <c r="DB13" i="23"/>
  <c r="CV13" i="23"/>
  <c r="CR13" i="23"/>
  <c r="CN13" i="23"/>
  <c r="CJ13" i="23"/>
  <c r="CF13" i="23"/>
  <c r="BZ13" i="23"/>
  <c r="BV13" i="23"/>
  <c r="BR13" i="23"/>
  <c r="BN13" i="23"/>
  <c r="BJ13" i="23"/>
  <c r="BF13" i="23"/>
  <c r="AZ13" i="23"/>
  <c r="AV13" i="23"/>
  <c r="AR13" i="23"/>
  <c r="AN13" i="23"/>
  <c r="AJ13" i="23"/>
  <c r="AF13" i="23"/>
  <c r="Z13" i="23"/>
  <c r="V13" i="23"/>
  <c r="R13" i="23"/>
  <c r="N13" i="23"/>
  <c r="J13" i="23"/>
  <c r="F13" i="23"/>
  <c r="DB12" i="23"/>
  <c r="CV12" i="23"/>
  <c r="CR12" i="23"/>
  <c r="CN12" i="23"/>
  <c r="CJ12" i="23"/>
  <c r="CF12" i="23"/>
  <c r="BZ12" i="23"/>
  <c r="BV12" i="23"/>
  <c r="BR12" i="23"/>
  <c r="BN12" i="23"/>
  <c r="BJ12" i="23"/>
  <c r="BF12" i="23"/>
  <c r="AZ12" i="23"/>
  <c r="AV12" i="23"/>
  <c r="AR12" i="23"/>
  <c r="AN12" i="23"/>
  <c r="AJ12" i="23"/>
  <c r="AF12" i="23"/>
  <c r="Z12" i="23"/>
  <c r="V12" i="23"/>
  <c r="R12" i="23"/>
  <c r="N12" i="23"/>
  <c r="J12" i="23"/>
  <c r="F12" i="23"/>
  <c r="DB11" i="23"/>
  <c r="CV11" i="23"/>
  <c r="CR11" i="23"/>
  <c r="CN11" i="23"/>
  <c r="CJ11" i="23"/>
  <c r="CF11" i="23"/>
  <c r="BZ11" i="23"/>
  <c r="BV11" i="23"/>
  <c r="BR11" i="23"/>
  <c r="BN11" i="23"/>
  <c r="BJ11" i="23"/>
  <c r="BF11" i="23"/>
  <c r="AZ11" i="23"/>
  <c r="AV11" i="23"/>
  <c r="AR11" i="23"/>
  <c r="AN11" i="23"/>
  <c r="AJ11" i="23"/>
  <c r="AF11" i="23"/>
  <c r="Z11" i="23"/>
  <c r="V11" i="23"/>
  <c r="R11" i="23"/>
  <c r="N11" i="23"/>
  <c r="J11" i="23"/>
  <c r="F11" i="23"/>
  <c r="DB10" i="23"/>
  <c r="CV10" i="23"/>
  <c r="CR10" i="23"/>
  <c r="CN10" i="23"/>
  <c r="CJ10" i="23"/>
  <c r="CF10" i="23"/>
  <c r="BZ10" i="23"/>
  <c r="BV10" i="23"/>
  <c r="BR10" i="23"/>
  <c r="BN10" i="23"/>
  <c r="BJ10" i="23"/>
  <c r="BF10" i="23"/>
  <c r="AZ10" i="23"/>
  <c r="AV10" i="23"/>
  <c r="AR10" i="23"/>
  <c r="AN10" i="23"/>
  <c r="AJ10" i="23"/>
  <c r="AF10" i="23"/>
  <c r="Z10" i="23"/>
  <c r="V10" i="23"/>
  <c r="R10" i="23"/>
  <c r="N10" i="23"/>
  <c r="J10" i="23"/>
  <c r="F10" i="23"/>
  <c r="DB9" i="23"/>
  <c r="CV9" i="23"/>
  <c r="CR9" i="23"/>
  <c r="CN9" i="23"/>
  <c r="CJ9" i="23"/>
  <c r="CF9" i="23"/>
  <c r="BZ9" i="23"/>
  <c r="BV9" i="23"/>
  <c r="BR9" i="23"/>
  <c r="BN9" i="23"/>
  <c r="BJ9" i="23"/>
  <c r="BF9" i="23"/>
  <c r="AZ9" i="23"/>
  <c r="AV9" i="23"/>
  <c r="AR9" i="23"/>
  <c r="AN9" i="23"/>
  <c r="AJ9" i="23"/>
  <c r="AF9" i="23"/>
  <c r="Z9" i="23"/>
  <c r="V9" i="23"/>
  <c r="R9" i="23"/>
  <c r="N9" i="23"/>
  <c r="J9" i="23"/>
  <c r="F9" i="23"/>
  <c r="DB8" i="23"/>
  <c r="CV8" i="23"/>
  <c r="CR8" i="23"/>
  <c r="CN8" i="23"/>
  <c r="CJ8" i="23"/>
  <c r="CF8" i="23"/>
  <c r="BZ8" i="23"/>
  <c r="BV8" i="23"/>
  <c r="BR8" i="23"/>
  <c r="BN8" i="23"/>
  <c r="BJ8" i="23"/>
  <c r="BF8" i="23"/>
  <c r="AZ8" i="23"/>
  <c r="AV8" i="23"/>
  <c r="AR8" i="23"/>
  <c r="AN8" i="23"/>
  <c r="AJ8" i="23"/>
  <c r="AF8" i="23"/>
  <c r="Z8" i="23"/>
  <c r="V8" i="23"/>
  <c r="R8" i="23"/>
  <c r="N8" i="23"/>
  <c r="J8" i="23"/>
  <c r="F8" i="23"/>
  <c r="DB7" i="23"/>
  <c r="CV7" i="23"/>
  <c r="CR7" i="23"/>
  <c r="CN7" i="23"/>
  <c r="CJ7" i="23"/>
  <c r="CF7" i="23"/>
  <c r="BZ7" i="23"/>
  <c r="BV7" i="23"/>
  <c r="BR7" i="23"/>
  <c r="BN7" i="23"/>
  <c r="BJ7" i="23"/>
  <c r="BF7" i="23"/>
  <c r="AZ7" i="23"/>
  <c r="AV7" i="23"/>
  <c r="AR7" i="23"/>
  <c r="AN7" i="23"/>
  <c r="AJ7" i="23"/>
  <c r="AF7" i="23"/>
  <c r="Z7" i="23"/>
  <c r="V7" i="23"/>
  <c r="R7" i="23"/>
  <c r="N7" i="23"/>
  <c r="J7" i="23"/>
  <c r="F7" i="23"/>
  <c r="DB6" i="23"/>
  <c r="DB19" i="23" s="1"/>
  <c r="CV6" i="23"/>
  <c r="CR6" i="23"/>
  <c r="CR19" i="23" s="1"/>
  <c r="CN6" i="23"/>
  <c r="CJ6" i="23"/>
  <c r="CF6" i="23"/>
  <c r="BZ6" i="23"/>
  <c r="BZ19" i="23" s="1"/>
  <c r="BV6" i="23"/>
  <c r="BR6" i="23"/>
  <c r="BR19" i="23" s="1"/>
  <c r="BN6" i="23"/>
  <c r="BJ6" i="23"/>
  <c r="BJ19" i="23" s="1"/>
  <c r="BF6" i="23"/>
  <c r="AZ6" i="23"/>
  <c r="AV6" i="23"/>
  <c r="AR6" i="23"/>
  <c r="AR19" i="23" s="1"/>
  <c r="AN6" i="23"/>
  <c r="AJ6" i="23"/>
  <c r="AJ19" i="23" s="1"/>
  <c r="AF6" i="23"/>
  <c r="Z6" i="23"/>
  <c r="Z19" i="23" s="1"/>
  <c r="V6" i="23"/>
  <c r="R6" i="23"/>
  <c r="N6" i="23"/>
  <c r="J6" i="23"/>
  <c r="J19" i="23" s="1"/>
  <c r="F6" i="23"/>
  <c r="F19" i="23" s="1"/>
  <c r="B4" i="23"/>
  <c r="B56" i="23" s="1"/>
  <c r="D4" i="23" s="1"/>
  <c r="D56" i="23" s="1"/>
  <c r="F4" i="23" s="1"/>
  <c r="F56" i="23" s="1"/>
  <c r="H4" i="23" s="1"/>
  <c r="H56" i="23" s="1"/>
  <c r="J4" i="23" s="1"/>
  <c r="J56" i="23" s="1"/>
  <c r="L4" i="23" s="1"/>
  <c r="L56" i="23" s="1"/>
  <c r="N4" i="23" s="1"/>
  <c r="N56" i="23" s="1"/>
  <c r="P4" i="23" s="1"/>
  <c r="P56" i="23" s="1"/>
  <c r="R4" i="23" s="1"/>
  <c r="R56" i="23" s="1"/>
  <c r="T4" i="23" s="1"/>
  <c r="T56" i="23" s="1"/>
  <c r="V4" i="23" s="1"/>
  <c r="V56" i="23" s="1"/>
  <c r="X4" i="23" s="1"/>
  <c r="X56" i="23" s="1"/>
  <c r="Z4" i="23" s="1"/>
  <c r="Z56" i="23" s="1"/>
  <c r="AB4" i="23" s="1"/>
  <c r="AB56" i="23" s="1"/>
  <c r="AD4" i="23" s="1"/>
  <c r="AD56" i="23" s="1"/>
  <c r="AF4" i="23" s="1"/>
  <c r="AF56" i="23" s="1"/>
  <c r="AH4" i="23" s="1"/>
  <c r="AH56" i="23" s="1"/>
  <c r="AJ4" i="23" s="1"/>
  <c r="AJ56" i="23" s="1"/>
  <c r="AL4" i="23" s="1"/>
  <c r="AL56" i="23" s="1"/>
  <c r="AN4" i="23" s="1"/>
  <c r="AN56" i="23" s="1"/>
  <c r="AP4" i="23" s="1"/>
  <c r="AP56" i="23" s="1"/>
  <c r="AR4" i="23" s="1"/>
  <c r="AR56" i="23" s="1"/>
  <c r="AT4" i="23" s="1"/>
  <c r="AT56" i="23" s="1"/>
  <c r="AV4" i="23" s="1"/>
  <c r="AV56" i="23" s="1"/>
  <c r="AX4" i="23" s="1"/>
  <c r="AX56" i="23" s="1"/>
  <c r="AZ4" i="23" s="1"/>
  <c r="AZ56" i="23" s="1"/>
  <c r="BB4" i="23" s="1"/>
  <c r="BB56" i="23" s="1"/>
  <c r="BD4" i="23" s="1"/>
  <c r="BD56" i="23" s="1"/>
  <c r="BF4" i="23" s="1"/>
  <c r="BF56" i="23" s="1"/>
  <c r="BH4" i="23" s="1"/>
  <c r="BH56" i="23" s="1"/>
  <c r="BJ4" i="23" s="1"/>
  <c r="BJ56" i="23" s="1"/>
  <c r="BL4" i="23" s="1"/>
  <c r="BL56" i="23" s="1"/>
  <c r="BN4" i="23" s="1"/>
  <c r="BN56" i="23" s="1"/>
  <c r="BP4" i="23" s="1"/>
  <c r="BP56" i="23" s="1"/>
  <c r="BR4" i="23" s="1"/>
  <c r="BR56" i="23" s="1"/>
  <c r="BT4" i="23" s="1"/>
  <c r="BT56" i="23" s="1"/>
  <c r="BV4" i="23" s="1"/>
  <c r="BV56" i="23" s="1"/>
  <c r="BX4" i="23" s="1"/>
  <c r="BX56" i="23" s="1"/>
  <c r="BZ4" i="23" s="1"/>
  <c r="BZ56" i="23" s="1"/>
  <c r="CB4" i="23" s="1"/>
  <c r="CB56" i="23" s="1"/>
  <c r="CD4" i="23" s="1"/>
  <c r="CD56" i="23" s="1"/>
  <c r="CF4" i="23" s="1"/>
  <c r="CF56" i="23" s="1"/>
  <c r="CH4" i="23" s="1"/>
  <c r="CH56" i="23" s="1"/>
  <c r="CJ4" i="23" s="1"/>
  <c r="CJ56" i="23" s="1"/>
  <c r="CL4" i="23" s="1"/>
  <c r="CL56" i="23" s="1"/>
  <c r="CN4" i="23" s="1"/>
  <c r="CN56" i="23" s="1"/>
  <c r="CP4" i="23" s="1"/>
  <c r="CP56" i="23" s="1"/>
  <c r="CR4" i="23" s="1"/>
  <c r="CR56" i="23" s="1"/>
  <c r="CT4" i="23" s="1"/>
  <c r="CT56" i="23" s="1"/>
  <c r="CV4" i="23" s="1"/>
  <c r="CV56" i="23" s="1"/>
  <c r="CX4" i="23" s="1"/>
  <c r="CX56" i="23" s="1"/>
  <c r="CZ4" i="23" s="1"/>
  <c r="CZ56" i="23" s="1"/>
  <c r="DB4" i="23" s="1"/>
  <c r="DB56" i="23" s="1"/>
  <c r="DB51" i="22"/>
  <c r="CR51" i="22"/>
  <c r="CJ51" i="22"/>
  <c r="BZ51" i="22"/>
  <c r="BR51" i="22"/>
  <c r="BJ51" i="22"/>
  <c r="AZ51" i="22"/>
  <c r="AR51" i="22"/>
  <c r="AJ51" i="22"/>
  <c r="Z51" i="22"/>
  <c r="R51" i="22"/>
  <c r="J51" i="22"/>
  <c r="DB50" i="22"/>
  <c r="CR50" i="22"/>
  <c r="CJ50" i="22"/>
  <c r="BZ50" i="22"/>
  <c r="BR50" i="22"/>
  <c r="BJ50" i="22"/>
  <c r="AZ50" i="22"/>
  <c r="AR50" i="22"/>
  <c r="AJ50" i="22"/>
  <c r="Z50" i="22"/>
  <c r="R50" i="22"/>
  <c r="J50" i="22"/>
  <c r="DB49" i="22"/>
  <c r="CR49" i="22"/>
  <c r="CJ49" i="22"/>
  <c r="BZ49" i="22"/>
  <c r="BR49" i="22"/>
  <c r="BJ49" i="22"/>
  <c r="AZ49" i="22"/>
  <c r="AR49" i="22"/>
  <c r="AJ49" i="22"/>
  <c r="Z49" i="22"/>
  <c r="R49" i="22"/>
  <c r="J49" i="22"/>
  <c r="DB48" i="22"/>
  <c r="CR48" i="22"/>
  <c r="CJ48" i="22"/>
  <c r="BZ48" i="22"/>
  <c r="BR48" i="22"/>
  <c r="BJ48" i="22"/>
  <c r="AZ48" i="22"/>
  <c r="AR48" i="22"/>
  <c r="AJ48" i="22"/>
  <c r="Z48" i="22"/>
  <c r="R48" i="22"/>
  <c r="J48" i="22"/>
  <c r="DB47" i="22"/>
  <c r="CR47" i="22"/>
  <c r="CJ47" i="22"/>
  <c r="BZ47" i="22"/>
  <c r="BR47" i="22"/>
  <c r="BJ47" i="22"/>
  <c r="AZ47" i="22"/>
  <c r="AR47" i="22"/>
  <c r="AJ47" i="22"/>
  <c r="Z47" i="22"/>
  <c r="R47" i="22"/>
  <c r="J47" i="22"/>
  <c r="DB46" i="22"/>
  <c r="CR46" i="22"/>
  <c r="CJ46" i="22"/>
  <c r="BZ46" i="22"/>
  <c r="BR46" i="22"/>
  <c r="BJ46" i="22"/>
  <c r="AZ46" i="22"/>
  <c r="AR46" i="22"/>
  <c r="AJ46" i="22"/>
  <c r="Z46" i="22"/>
  <c r="R46" i="22"/>
  <c r="J46" i="22"/>
  <c r="DB45" i="22"/>
  <c r="CR45" i="22"/>
  <c r="CJ45" i="22"/>
  <c r="BZ45" i="22"/>
  <c r="BR45" i="22"/>
  <c r="BJ45" i="22"/>
  <c r="AZ45" i="22"/>
  <c r="AR45" i="22"/>
  <c r="AJ45" i="22"/>
  <c r="Z45" i="22"/>
  <c r="R45" i="22"/>
  <c r="J45" i="22"/>
  <c r="DB44" i="22"/>
  <c r="CR44" i="22"/>
  <c r="CJ44" i="22"/>
  <c r="BZ44" i="22"/>
  <c r="BR44" i="22"/>
  <c r="BJ44" i="22"/>
  <c r="AZ44" i="22"/>
  <c r="AR44" i="22"/>
  <c r="AJ44" i="22"/>
  <c r="Z44" i="22"/>
  <c r="R44" i="22"/>
  <c r="J44" i="22"/>
  <c r="DB43" i="22"/>
  <c r="CR43" i="22"/>
  <c r="CJ43" i="22"/>
  <c r="BZ43" i="22"/>
  <c r="BR43" i="22"/>
  <c r="BJ43" i="22"/>
  <c r="AZ43" i="22"/>
  <c r="AR43" i="22"/>
  <c r="AJ43" i="22"/>
  <c r="Z43" i="22"/>
  <c r="R43" i="22"/>
  <c r="J43" i="22"/>
  <c r="DB42" i="22"/>
  <c r="CR42" i="22"/>
  <c r="CJ42" i="22"/>
  <c r="BZ42" i="22"/>
  <c r="BR42" i="22"/>
  <c r="BJ42" i="22"/>
  <c r="AZ42" i="22"/>
  <c r="AR42" i="22"/>
  <c r="AJ42" i="22"/>
  <c r="Z42" i="22"/>
  <c r="R42" i="22"/>
  <c r="J42" i="22"/>
  <c r="DB41" i="22"/>
  <c r="CR41" i="22"/>
  <c r="CJ41" i="22"/>
  <c r="BZ41" i="22"/>
  <c r="BR41" i="22"/>
  <c r="BJ41" i="22"/>
  <c r="AZ41" i="22"/>
  <c r="AR41" i="22"/>
  <c r="AJ41" i="22"/>
  <c r="Z41" i="22"/>
  <c r="R41" i="22"/>
  <c r="J41" i="22"/>
  <c r="DB40" i="22"/>
  <c r="CR40" i="22"/>
  <c r="CJ40" i="22"/>
  <c r="BZ40" i="22"/>
  <c r="BR40" i="22"/>
  <c r="BJ40" i="22"/>
  <c r="AZ40" i="22"/>
  <c r="AR40" i="22"/>
  <c r="AJ40" i="22"/>
  <c r="Z40" i="22"/>
  <c r="R40" i="22"/>
  <c r="J40" i="22"/>
  <c r="DB39" i="22"/>
  <c r="CR39" i="22"/>
  <c r="CJ39" i="22"/>
  <c r="BZ39" i="22"/>
  <c r="BR39" i="22"/>
  <c r="BJ39" i="22"/>
  <c r="AZ39" i="22"/>
  <c r="AR39" i="22"/>
  <c r="AJ39" i="22"/>
  <c r="Z39" i="22"/>
  <c r="R39" i="22"/>
  <c r="J39" i="22"/>
  <c r="DB38" i="22"/>
  <c r="CR38" i="22"/>
  <c r="CJ38" i="22"/>
  <c r="BZ38" i="22"/>
  <c r="BR38" i="22"/>
  <c r="BJ38" i="22"/>
  <c r="AZ38" i="22"/>
  <c r="AR38" i="22"/>
  <c r="AJ38" i="22"/>
  <c r="Z38" i="22"/>
  <c r="R38" i="22"/>
  <c r="J38" i="22"/>
  <c r="DB37" i="22"/>
  <c r="CR37" i="22"/>
  <c r="CJ37" i="22"/>
  <c r="BZ37" i="22"/>
  <c r="BR37" i="22"/>
  <c r="BJ37" i="22"/>
  <c r="AZ37" i="22"/>
  <c r="AR37" i="22"/>
  <c r="AJ37" i="22"/>
  <c r="Z37" i="22"/>
  <c r="R37" i="22"/>
  <c r="J37" i="22"/>
  <c r="DB36" i="22"/>
  <c r="CR36" i="22"/>
  <c r="CJ36" i="22"/>
  <c r="BZ36" i="22"/>
  <c r="BR36" i="22"/>
  <c r="BJ36" i="22"/>
  <c r="AZ36" i="22"/>
  <c r="AR36" i="22"/>
  <c r="AJ36" i="22"/>
  <c r="Z36" i="22"/>
  <c r="R36" i="22"/>
  <c r="J36" i="22"/>
  <c r="DB35" i="22"/>
  <c r="CR35" i="22"/>
  <c r="CJ35" i="22"/>
  <c r="BZ35" i="22"/>
  <c r="BR35" i="22"/>
  <c r="BJ35" i="22"/>
  <c r="AZ35" i="22"/>
  <c r="AR35" i="22"/>
  <c r="AJ35" i="22"/>
  <c r="Z35" i="22"/>
  <c r="R35" i="22"/>
  <c r="J35" i="22"/>
  <c r="DB34" i="22"/>
  <c r="CR34" i="22"/>
  <c r="CJ34" i="22"/>
  <c r="BZ34" i="22"/>
  <c r="BR34" i="22"/>
  <c r="BJ34" i="22"/>
  <c r="AZ34" i="22"/>
  <c r="AR34" i="22"/>
  <c r="AJ34" i="22"/>
  <c r="Z34" i="22"/>
  <c r="R34" i="22"/>
  <c r="J34" i="22"/>
  <c r="DB33" i="22"/>
  <c r="CR33" i="22"/>
  <c r="CJ33" i="22"/>
  <c r="BZ33" i="22"/>
  <c r="BR33" i="22"/>
  <c r="BJ33" i="22"/>
  <c r="AZ33" i="22"/>
  <c r="AR33" i="22"/>
  <c r="AJ33" i="22"/>
  <c r="Z33" i="22"/>
  <c r="R33" i="22"/>
  <c r="J33" i="22"/>
  <c r="DB32" i="22"/>
  <c r="CR32" i="22"/>
  <c r="CJ32" i="22"/>
  <c r="BZ32" i="22"/>
  <c r="BR32" i="22"/>
  <c r="BJ32" i="22"/>
  <c r="AZ32" i="22"/>
  <c r="AR32" i="22"/>
  <c r="AJ32" i="22"/>
  <c r="Z32" i="22"/>
  <c r="R32" i="22"/>
  <c r="J32" i="22"/>
  <c r="DB31" i="22"/>
  <c r="CR31" i="22"/>
  <c r="CJ31" i="22"/>
  <c r="BZ31" i="22"/>
  <c r="BR31" i="22"/>
  <c r="BJ31" i="22"/>
  <c r="AZ31" i="22"/>
  <c r="AR31" i="22"/>
  <c r="AJ31" i="22"/>
  <c r="Z31" i="22"/>
  <c r="R31" i="22"/>
  <c r="J31" i="22"/>
  <c r="DB30" i="22"/>
  <c r="CR30" i="22"/>
  <c r="CJ30" i="22"/>
  <c r="BZ30" i="22"/>
  <c r="BR30" i="22"/>
  <c r="BJ30" i="22"/>
  <c r="AZ30" i="22"/>
  <c r="AR30" i="22"/>
  <c r="AJ30" i="22"/>
  <c r="Z30" i="22"/>
  <c r="R30" i="22"/>
  <c r="J30" i="22"/>
  <c r="DB29" i="22"/>
  <c r="CR29" i="22"/>
  <c r="CJ29" i="22"/>
  <c r="BZ29" i="22"/>
  <c r="BR29" i="22"/>
  <c r="BJ29" i="22"/>
  <c r="AZ29" i="22"/>
  <c r="AR29" i="22"/>
  <c r="AJ29" i="22"/>
  <c r="Z29" i="22"/>
  <c r="R29" i="22"/>
  <c r="J29" i="22"/>
  <c r="DB28" i="22"/>
  <c r="CR28" i="22"/>
  <c r="CJ28" i="22"/>
  <c r="BZ28" i="22"/>
  <c r="BR28" i="22"/>
  <c r="BJ28" i="22"/>
  <c r="AZ28" i="22"/>
  <c r="AR28" i="22"/>
  <c r="AJ28" i="22"/>
  <c r="Z28" i="22"/>
  <c r="R28" i="22"/>
  <c r="J28" i="22"/>
  <c r="DB27" i="22"/>
  <c r="CR27" i="22"/>
  <c r="CJ27" i="22"/>
  <c r="BZ27" i="22"/>
  <c r="BR27" i="22"/>
  <c r="BJ27" i="22"/>
  <c r="AZ27" i="22"/>
  <c r="AR27" i="22"/>
  <c r="AJ27" i="22"/>
  <c r="Z27" i="22"/>
  <c r="R27" i="22"/>
  <c r="J27" i="22"/>
  <c r="DB26" i="22"/>
  <c r="CR26" i="22"/>
  <c r="CJ26" i="22"/>
  <c r="BZ26" i="22"/>
  <c r="BR26" i="22"/>
  <c r="BJ26" i="22"/>
  <c r="AZ26" i="22"/>
  <c r="AR26" i="22"/>
  <c r="AJ26" i="22"/>
  <c r="Z26" i="22"/>
  <c r="R26" i="22"/>
  <c r="J26" i="22"/>
  <c r="DB25" i="22"/>
  <c r="CR25" i="22"/>
  <c r="CJ25" i="22"/>
  <c r="BZ25" i="22"/>
  <c r="BR25" i="22"/>
  <c r="BJ25" i="22"/>
  <c r="AZ25" i="22"/>
  <c r="AR25" i="22"/>
  <c r="AJ25" i="22"/>
  <c r="Z25" i="22"/>
  <c r="R25" i="22"/>
  <c r="J25" i="22"/>
  <c r="DB24" i="22"/>
  <c r="CR24" i="22"/>
  <c r="CJ24" i="22"/>
  <c r="BZ24" i="22"/>
  <c r="BR24" i="22"/>
  <c r="BJ24" i="22"/>
  <c r="AZ24" i="22"/>
  <c r="AR24" i="22"/>
  <c r="AJ24" i="22"/>
  <c r="Z24" i="22"/>
  <c r="R24" i="22"/>
  <c r="J24" i="22"/>
  <c r="DB23" i="22"/>
  <c r="DB53" i="22" s="1"/>
  <c r="CR23" i="22"/>
  <c r="CR53" i="22" s="1"/>
  <c r="CJ23" i="22"/>
  <c r="CJ53" i="22" s="1"/>
  <c r="BZ23" i="22"/>
  <c r="BZ53" i="22" s="1"/>
  <c r="BR23" i="22"/>
  <c r="BR53" i="22" s="1"/>
  <c r="BJ23" i="22"/>
  <c r="BJ53" i="22" s="1"/>
  <c r="AZ23" i="22"/>
  <c r="AZ53" i="22" s="1"/>
  <c r="AR23" i="22"/>
  <c r="AR53" i="22" s="1"/>
  <c r="AJ23" i="22"/>
  <c r="AJ53" i="22" s="1"/>
  <c r="Z23" i="22"/>
  <c r="Z53" i="22" s="1"/>
  <c r="R23" i="22"/>
  <c r="R53" i="22" s="1"/>
  <c r="J23" i="22"/>
  <c r="J53" i="22" s="1"/>
  <c r="CJ19" i="22"/>
  <c r="AZ19" i="22"/>
  <c r="R19" i="22"/>
  <c r="DB17" i="22"/>
  <c r="CV17" i="22"/>
  <c r="CR17" i="22"/>
  <c r="CN17" i="22"/>
  <c r="CJ17" i="22"/>
  <c r="CF17" i="22"/>
  <c r="BZ17" i="22"/>
  <c r="BV17" i="22"/>
  <c r="BR17" i="22"/>
  <c r="BN17" i="22"/>
  <c r="BJ17" i="22"/>
  <c r="BF17" i="22"/>
  <c r="AZ17" i="22"/>
  <c r="AV17" i="22"/>
  <c r="AR17" i="22"/>
  <c r="AN17" i="22"/>
  <c r="AJ17" i="22"/>
  <c r="AF17" i="22"/>
  <c r="Z17" i="22"/>
  <c r="V17" i="22"/>
  <c r="R17" i="22"/>
  <c r="N17" i="22"/>
  <c r="J17" i="22"/>
  <c r="F17" i="22"/>
  <c r="DB16" i="22"/>
  <c r="CV16" i="22"/>
  <c r="CR16" i="22"/>
  <c r="CN16" i="22"/>
  <c r="CJ16" i="22"/>
  <c r="CF16" i="22"/>
  <c r="BZ16" i="22"/>
  <c r="BV16" i="22"/>
  <c r="BR16" i="22"/>
  <c r="BN16" i="22"/>
  <c r="BJ16" i="22"/>
  <c r="BF16" i="22"/>
  <c r="AZ16" i="22"/>
  <c r="AV16" i="22"/>
  <c r="AR16" i="22"/>
  <c r="AN16" i="22"/>
  <c r="AJ16" i="22"/>
  <c r="AF16" i="22"/>
  <c r="Z16" i="22"/>
  <c r="V16" i="22"/>
  <c r="R16" i="22"/>
  <c r="N16" i="22"/>
  <c r="J16" i="22"/>
  <c r="F16" i="22"/>
  <c r="DB15" i="22"/>
  <c r="CV15" i="22"/>
  <c r="CR15" i="22"/>
  <c r="CN15" i="22"/>
  <c r="CJ15" i="22"/>
  <c r="CF15" i="22"/>
  <c r="BZ15" i="22"/>
  <c r="BV15" i="22"/>
  <c r="BR15" i="22"/>
  <c r="BN15" i="22"/>
  <c r="BJ15" i="22"/>
  <c r="BF15" i="22"/>
  <c r="AZ15" i="22"/>
  <c r="AV15" i="22"/>
  <c r="AR15" i="22"/>
  <c r="AN15" i="22"/>
  <c r="AJ15" i="22"/>
  <c r="AF15" i="22"/>
  <c r="Z15" i="22"/>
  <c r="V15" i="22"/>
  <c r="R15" i="22"/>
  <c r="N15" i="22"/>
  <c r="J15" i="22"/>
  <c r="F15" i="22"/>
  <c r="DB14" i="22"/>
  <c r="CV14" i="22"/>
  <c r="CR14" i="22"/>
  <c r="CN14" i="22"/>
  <c r="CJ14" i="22"/>
  <c r="CF14" i="22"/>
  <c r="BZ14" i="22"/>
  <c r="BV14" i="22"/>
  <c r="BR14" i="22"/>
  <c r="BN14" i="22"/>
  <c r="BJ14" i="22"/>
  <c r="BF14" i="22"/>
  <c r="AZ14" i="22"/>
  <c r="AV14" i="22"/>
  <c r="AR14" i="22"/>
  <c r="AN14" i="22"/>
  <c r="AJ14" i="22"/>
  <c r="AF14" i="22"/>
  <c r="Z14" i="22"/>
  <c r="V14" i="22"/>
  <c r="R14" i="22"/>
  <c r="N14" i="22"/>
  <c r="J14" i="22"/>
  <c r="F14" i="22"/>
  <c r="DB13" i="22"/>
  <c r="CV13" i="22"/>
  <c r="CR13" i="22"/>
  <c r="CN13" i="22"/>
  <c r="CJ13" i="22"/>
  <c r="CF13" i="22"/>
  <c r="BZ13" i="22"/>
  <c r="BV13" i="22"/>
  <c r="BR13" i="22"/>
  <c r="BN13" i="22"/>
  <c r="BJ13" i="22"/>
  <c r="BF13" i="22"/>
  <c r="AZ13" i="22"/>
  <c r="AV13" i="22"/>
  <c r="AR13" i="22"/>
  <c r="AN13" i="22"/>
  <c r="AJ13" i="22"/>
  <c r="AF13" i="22"/>
  <c r="Z13" i="22"/>
  <c r="V13" i="22"/>
  <c r="R13" i="22"/>
  <c r="N13" i="22"/>
  <c r="J13" i="22"/>
  <c r="F13" i="22"/>
  <c r="DB12" i="22"/>
  <c r="CV12" i="22"/>
  <c r="CR12" i="22"/>
  <c r="CN12" i="22"/>
  <c r="CJ12" i="22"/>
  <c r="CF12" i="22"/>
  <c r="BZ12" i="22"/>
  <c r="BV12" i="22"/>
  <c r="BR12" i="22"/>
  <c r="BN12" i="22"/>
  <c r="BJ12" i="22"/>
  <c r="BF12" i="22"/>
  <c r="AZ12" i="22"/>
  <c r="AV12" i="22"/>
  <c r="AR12" i="22"/>
  <c r="AN12" i="22"/>
  <c r="AJ12" i="22"/>
  <c r="AF12" i="22"/>
  <c r="Z12" i="22"/>
  <c r="V12" i="22"/>
  <c r="R12" i="22"/>
  <c r="N12" i="22"/>
  <c r="J12" i="22"/>
  <c r="F12" i="22"/>
  <c r="DB11" i="22"/>
  <c r="CV11" i="22"/>
  <c r="CR11" i="22"/>
  <c r="CN11" i="22"/>
  <c r="CJ11" i="22"/>
  <c r="CF11" i="22"/>
  <c r="BZ11" i="22"/>
  <c r="BV11" i="22"/>
  <c r="BR11" i="22"/>
  <c r="BN11" i="22"/>
  <c r="BJ11" i="22"/>
  <c r="BF11" i="22"/>
  <c r="AZ11" i="22"/>
  <c r="AV11" i="22"/>
  <c r="AR11" i="22"/>
  <c r="AN11" i="22"/>
  <c r="AJ11" i="22"/>
  <c r="AF11" i="22"/>
  <c r="Z11" i="22"/>
  <c r="V11" i="22"/>
  <c r="R11" i="22"/>
  <c r="N11" i="22"/>
  <c r="J11" i="22"/>
  <c r="F11" i="22"/>
  <c r="DB10" i="22"/>
  <c r="CV10" i="22"/>
  <c r="CR10" i="22"/>
  <c r="CN10" i="22"/>
  <c r="CJ10" i="22"/>
  <c r="CF10" i="22"/>
  <c r="BZ10" i="22"/>
  <c r="BV10" i="22"/>
  <c r="BR10" i="22"/>
  <c r="BN10" i="22"/>
  <c r="BJ10" i="22"/>
  <c r="BF10" i="22"/>
  <c r="AZ10" i="22"/>
  <c r="AV10" i="22"/>
  <c r="AR10" i="22"/>
  <c r="AN10" i="22"/>
  <c r="AJ10" i="22"/>
  <c r="AF10" i="22"/>
  <c r="Z10" i="22"/>
  <c r="V10" i="22"/>
  <c r="R10" i="22"/>
  <c r="N10" i="22"/>
  <c r="J10" i="22"/>
  <c r="F10" i="22"/>
  <c r="DB9" i="22"/>
  <c r="CV9" i="22"/>
  <c r="CR9" i="22"/>
  <c r="CN9" i="22"/>
  <c r="CJ9" i="22"/>
  <c r="CF9" i="22"/>
  <c r="BZ9" i="22"/>
  <c r="BV9" i="22"/>
  <c r="BR9" i="22"/>
  <c r="BN9" i="22"/>
  <c r="BJ9" i="22"/>
  <c r="BF9" i="22"/>
  <c r="AZ9" i="22"/>
  <c r="AV9" i="22"/>
  <c r="AR9" i="22"/>
  <c r="AN9" i="22"/>
  <c r="AJ9" i="22"/>
  <c r="AF9" i="22"/>
  <c r="Z9" i="22"/>
  <c r="V9" i="22"/>
  <c r="R9" i="22"/>
  <c r="N9" i="22"/>
  <c r="J9" i="22"/>
  <c r="F9" i="22"/>
  <c r="DB8" i="22"/>
  <c r="CV8" i="22"/>
  <c r="CR8" i="22"/>
  <c r="CN8" i="22"/>
  <c r="CJ8" i="22"/>
  <c r="CF8" i="22"/>
  <c r="BZ8" i="22"/>
  <c r="BV8" i="22"/>
  <c r="BR8" i="22"/>
  <c r="BN8" i="22"/>
  <c r="BJ8" i="22"/>
  <c r="BF8" i="22"/>
  <c r="AZ8" i="22"/>
  <c r="AV8" i="22"/>
  <c r="AR8" i="22"/>
  <c r="AN8" i="22"/>
  <c r="AJ8" i="22"/>
  <c r="AF8" i="22"/>
  <c r="Z8" i="22"/>
  <c r="V8" i="22"/>
  <c r="R8" i="22"/>
  <c r="N8" i="22"/>
  <c r="J8" i="22"/>
  <c r="F8" i="22"/>
  <c r="DB7" i="22"/>
  <c r="CV7" i="22"/>
  <c r="CR7" i="22"/>
  <c r="CN7" i="22"/>
  <c r="CJ7" i="22"/>
  <c r="CF7" i="22"/>
  <c r="BZ7" i="22"/>
  <c r="BV7" i="22"/>
  <c r="BR7" i="22"/>
  <c r="BN7" i="22"/>
  <c r="BJ7" i="22"/>
  <c r="BF7" i="22"/>
  <c r="AZ7" i="22"/>
  <c r="AV7" i="22"/>
  <c r="AR7" i="22"/>
  <c r="AN7" i="22"/>
  <c r="AJ7" i="22"/>
  <c r="AF7" i="22"/>
  <c r="Z7" i="22"/>
  <c r="V7" i="22"/>
  <c r="R7" i="22"/>
  <c r="N7" i="22"/>
  <c r="J7" i="22"/>
  <c r="F7" i="22"/>
  <c r="DB6" i="22"/>
  <c r="DB19" i="22" s="1"/>
  <c r="CV6" i="22"/>
  <c r="CR6" i="22"/>
  <c r="CR19" i="22" s="1"/>
  <c r="CN6" i="22"/>
  <c r="CJ6" i="22"/>
  <c r="CF6" i="22"/>
  <c r="BZ6" i="22"/>
  <c r="BZ19" i="22" s="1"/>
  <c r="BV6" i="22"/>
  <c r="BR6" i="22"/>
  <c r="BR19" i="22" s="1"/>
  <c r="BN6" i="22"/>
  <c r="BJ6" i="22"/>
  <c r="BJ19" i="22" s="1"/>
  <c r="BF6" i="22"/>
  <c r="AZ6" i="22"/>
  <c r="AV6" i="22"/>
  <c r="AR6" i="22"/>
  <c r="AR19" i="22" s="1"/>
  <c r="AN6" i="22"/>
  <c r="AJ6" i="22"/>
  <c r="AJ19" i="22" s="1"/>
  <c r="AF6" i="22"/>
  <c r="Z6" i="22"/>
  <c r="Z19" i="22" s="1"/>
  <c r="V6" i="22"/>
  <c r="R6" i="22"/>
  <c r="N6" i="22"/>
  <c r="J6" i="22"/>
  <c r="J19" i="22" s="1"/>
  <c r="F6" i="22"/>
  <c r="F19" i="22" s="1"/>
  <c r="B4" i="22"/>
  <c r="B56" i="22" s="1"/>
  <c r="D4" i="22" s="1"/>
  <c r="D56" i="22" s="1"/>
  <c r="F4" i="22" s="1"/>
  <c r="F56" i="22" s="1"/>
  <c r="H4" i="22" s="1"/>
  <c r="H56" i="22" s="1"/>
  <c r="J4" i="22" s="1"/>
  <c r="J56" i="22" s="1"/>
  <c r="L4" i="22" s="1"/>
  <c r="L56" i="22" s="1"/>
  <c r="N4" i="22" s="1"/>
  <c r="N56" i="22" s="1"/>
  <c r="P4" i="22" s="1"/>
  <c r="P56" i="22" s="1"/>
  <c r="R4" i="22" s="1"/>
  <c r="R56" i="22" s="1"/>
  <c r="T4" i="22" s="1"/>
  <c r="T56" i="22" s="1"/>
  <c r="V4" i="22" s="1"/>
  <c r="V56" i="22" s="1"/>
  <c r="X4" i="22" s="1"/>
  <c r="X56" i="22" s="1"/>
  <c r="Z4" i="22" s="1"/>
  <c r="Z56" i="22" s="1"/>
  <c r="AB4" i="22" s="1"/>
  <c r="AB56" i="22" s="1"/>
  <c r="AD4" i="22" s="1"/>
  <c r="AD56" i="22" s="1"/>
  <c r="AF4" i="22" s="1"/>
  <c r="AF56" i="22" s="1"/>
  <c r="AH4" i="22" s="1"/>
  <c r="AH56" i="22" s="1"/>
  <c r="AJ4" i="22" s="1"/>
  <c r="AJ56" i="22" s="1"/>
  <c r="AL4" i="22" s="1"/>
  <c r="AL56" i="22" s="1"/>
  <c r="AN4" i="22" s="1"/>
  <c r="AN56" i="22" s="1"/>
  <c r="AP4" i="22" s="1"/>
  <c r="AP56" i="22" s="1"/>
  <c r="AR4" i="22" s="1"/>
  <c r="AR56" i="22" s="1"/>
  <c r="AT4" i="22" s="1"/>
  <c r="AT56" i="22" s="1"/>
  <c r="AV4" i="22" s="1"/>
  <c r="AV56" i="22" s="1"/>
  <c r="AX4" i="22" s="1"/>
  <c r="AX56" i="22" s="1"/>
  <c r="AZ4" i="22" s="1"/>
  <c r="AZ56" i="22" s="1"/>
  <c r="BB4" i="22" s="1"/>
  <c r="BB56" i="22" s="1"/>
  <c r="BD4" i="22" s="1"/>
  <c r="BD56" i="22" s="1"/>
  <c r="BF4" i="22" s="1"/>
  <c r="BF56" i="22" s="1"/>
  <c r="BH4" i="22" s="1"/>
  <c r="BH56" i="22" s="1"/>
  <c r="BJ4" i="22" s="1"/>
  <c r="BJ56" i="22" s="1"/>
  <c r="BL4" i="22" s="1"/>
  <c r="BL56" i="22" s="1"/>
  <c r="BN4" i="22" s="1"/>
  <c r="BN56" i="22" s="1"/>
  <c r="BP4" i="22" s="1"/>
  <c r="BP56" i="22" s="1"/>
  <c r="BR4" i="22" s="1"/>
  <c r="BR56" i="22" s="1"/>
  <c r="BT4" i="22" s="1"/>
  <c r="BT56" i="22" s="1"/>
  <c r="BV4" i="22" s="1"/>
  <c r="BV56" i="22" s="1"/>
  <c r="BX4" i="22" s="1"/>
  <c r="BX56" i="22" s="1"/>
  <c r="BZ4" i="22" s="1"/>
  <c r="BZ56" i="22" s="1"/>
  <c r="CB4" i="22" s="1"/>
  <c r="CB56" i="22" s="1"/>
  <c r="CD4" i="22" s="1"/>
  <c r="CD56" i="22" s="1"/>
  <c r="CF4" i="22" s="1"/>
  <c r="CF56" i="22" s="1"/>
  <c r="CH4" i="22" s="1"/>
  <c r="CH56" i="22" s="1"/>
  <c r="CJ4" i="22" s="1"/>
  <c r="CJ56" i="22" s="1"/>
  <c r="CL4" i="22" s="1"/>
  <c r="CL56" i="22" s="1"/>
  <c r="CN4" i="22" s="1"/>
  <c r="CN56" i="22" s="1"/>
  <c r="CP4" i="22" s="1"/>
  <c r="CP56" i="22" s="1"/>
  <c r="CR4" i="22" s="1"/>
  <c r="CR56" i="22" s="1"/>
  <c r="CT4" i="22" s="1"/>
  <c r="CT56" i="22" s="1"/>
  <c r="CV4" i="22" s="1"/>
  <c r="CV56" i="22" s="1"/>
  <c r="CX4" i="22" s="1"/>
  <c r="CX56" i="22" s="1"/>
  <c r="CZ4" i="22" s="1"/>
  <c r="CZ56" i="22" s="1"/>
  <c r="DB4" i="22" s="1"/>
  <c r="DB56" i="22" s="1"/>
  <c r="DB51" i="21"/>
  <c r="CR51" i="21"/>
  <c r="CJ51" i="21"/>
  <c r="BZ51" i="21"/>
  <c r="BR51" i="21"/>
  <c r="BJ51" i="21"/>
  <c r="AZ51" i="21"/>
  <c r="AR51" i="21"/>
  <c r="AJ51" i="21"/>
  <c r="Z51" i="21"/>
  <c r="R51" i="21"/>
  <c r="J51" i="21"/>
  <c r="DB50" i="21"/>
  <c r="CR50" i="21"/>
  <c r="CJ50" i="21"/>
  <c r="BZ50" i="21"/>
  <c r="BR50" i="21"/>
  <c r="BJ50" i="21"/>
  <c r="AZ50" i="21"/>
  <c r="AR50" i="21"/>
  <c r="AJ50" i="21"/>
  <c r="Z50" i="21"/>
  <c r="R50" i="21"/>
  <c r="J50" i="21"/>
  <c r="DB49" i="21"/>
  <c r="CR49" i="21"/>
  <c r="CJ49" i="21"/>
  <c r="BZ49" i="21"/>
  <c r="BR49" i="21"/>
  <c r="BJ49" i="21"/>
  <c r="AZ49" i="21"/>
  <c r="AR49" i="21"/>
  <c r="AJ49" i="21"/>
  <c r="Z49" i="21"/>
  <c r="R49" i="21"/>
  <c r="J49" i="21"/>
  <c r="DB48" i="21"/>
  <c r="CR48" i="21"/>
  <c r="CJ48" i="21"/>
  <c r="BZ48" i="21"/>
  <c r="BR48" i="21"/>
  <c r="BJ48" i="21"/>
  <c r="AZ48" i="21"/>
  <c r="AR48" i="21"/>
  <c r="AJ48" i="21"/>
  <c r="Z48" i="21"/>
  <c r="R48" i="21"/>
  <c r="J48" i="21"/>
  <c r="DB47" i="21"/>
  <c r="CR47" i="21"/>
  <c r="CJ47" i="21"/>
  <c r="BZ47" i="21"/>
  <c r="BR47" i="21"/>
  <c r="BJ47" i="21"/>
  <c r="AZ47" i="21"/>
  <c r="AR47" i="21"/>
  <c r="AJ47" i="21"/>
  <c r="Z47" i="21"/>
  <c r="R47" i="21"/>
  <c r="J47" i="21"/>
  <c r="DB46" i="21"/>
  <c r="CR46" i="21"/>
  <c r="CJ46" i="21"/>
  <c r="BZ46" i="21"/>
  <c r="BR46" i="21"/>
  <c r="BJ46" i="21"/>
  <c r="AZ46" i="21"/>
  <c r="AR46" i="21"/>
  <c r="AJ46" i="21"/>
  <c r="Z46" i="21"/>
  <c r="R46" i="21"/>
  <c r="J46" i="21"/>
  <c r="DB45" i="21"/>
  <c r="CR45" i="21"/>
  <c r="CJ45" i="21"/>
  <c r="BZ45" i="21"/>
  <c r="BR45" i="21"/>
  <c r="BJ45" i="21"/>
  <c r="AZ45" i="21"/>
  <c r="AR45" i="21"/>
  <c r="AJ45" i="21"/>
  <c r="Z45" i="21"/>
  <c r="R45" i="21"/>
  <c r="J45" i="21"/>
  <c r="DB44" i="21"/>
  <c r="CR44" i="21"/>
  <c r="CJ44" i="21"/>
  <c r="BZ44" i="21"/>
  <c r="BR44" i="21"/>
  <c r="BJ44" i="21"/>
  <c r="AZ44" i="21"/>
  <c r="AR44" i="21"/>
  <c r="AJ44" i="21"/>
  <c r="Z44" i="21"/>
  <c r="R44" i="21"/>
  <c r="J44" i="21"/>
  <c r="DB43" i="21"/>
  <c r="CR43" i="21"/>
  <c r="CJ43" i="21"/>
  <c r="BZ43" i="21"/>
  <c r="BR43" i="21"/>
  <c r="BJ43" i="21"/>
  <c r="AZ43" i="21"/>
  <c r="AR43" i="21"/>
  <c r="AJ43" i="21"/>
  <c r="Z43" i="21"/>
  <c r="R43" i="21"/>
  <c r="J43" i="21"/>
  <c r="DB42" i="21"/>
  <c r="CR42" i="21"/>
  <c r="CJ42" i="21"/>
  <c r="BZ42" i="21"/>
  <c r="BR42" i="21"/>
  <c r="BJ42" i="21"/>
  <c r="AZ42" i="21"/>
  <c r="AR42" i="21"/>
  <c r="AJ42" i="21"/>
  <c r="Z42" i="21"/>
  <c r="R42" i="21"/>
  <c r="J42" i="21"/>
  <c r="DB41" i="21"/>
  <c r="CR41" i="21"/>
  <c r="CJ41" i="21"/>
  <c r="BZ41" i="21"/>
  <c r="BR41" i="21"/>
  <c r="BJ41" i="21"/>
  <c r="AZ41" i="21"/>
  <c r="AR41" i="21"/>
  <c r="AJ41" i="21"/>
  <c r="Z41" i="21"/>
  <c r="R41" i="21"/>
  <c r="J41" i="21"/>
  <c r="DB40" i="21"/>
  <c r="CR40" i="21"/>
  <c r="CJ40" i="21"/>
  <c r="BZ40" i="21"/>
  <c r="BR40" i="21"/>
  <c r="BJ40" i="21"/>
  <c r="AZ40" i="21"/>
  <c r="AR40" i="21"/>
  <c r="AJ40" i="21"/>
  <c r="Z40" i="21"/>
  <c r="R40" i="21"/>
  <c r="J40" i="21"/>
  <c r="DB39" i="21"/>
  <c r="CR39" i="21"/>
  <c r="CJ39" i="21"/>
  <c r="BZ39" i="21"/>
  <c r="BR39" i="21"/>
  <c r="BJ39" i="21"/>
  <c r="AZ39" i="21"/>
  <c r="AR39" i="21"/>
  <c r="AJ39" i="21"/>
  <c r="Z39" i="21"/>
  <c r="R39" i="21"/>
  <c r="J39" i="21"/>
  <c r="DB38" i="21"/>
  <c r="CR38" i="21"/>
  <c r="CJ38" i="21"/>
  <c r="BZ38" i="21"/>
  <c r="BR38" i="21"/>
  <c r="BJ38" i="21"/>
  <c r="AZ38" i="21"/>
  <c r="AR38" i="21"/>
  <c r="AJ38" i="21"/>
  <c r="Z38" i="21"/>
  <c r="R38" i="21"/>
  <c r="J38" i="21"/>
  <c r="DB37" i="21"/>
  <c r="CR37" i="21"/>
  <c r="CJ37" i="21"/>
  <c r="BZ37" i="21"/>
  <c r="BR37" i="21"/>
  <c r="BJ37" i="21"/>
  <c r="AZ37" i="21"/>
  <c r="AR37" i="21"/>
  <c r="AJ37" i="21"/>
  <c r="Z37" i="21"/>
  <c r="R37" i="21"/>
  <c r="J37" i="21"/>
  <c r="DB36" i="21"/>
  <c r="CR36" i="21"/>
  <c r="CJ36" i="21"/>
  <c r="BZ36" i="21"/>
  <c r="BR36" i="21"/>
  <c r="BJ36" i="21"/>
  <c r="AZ36" i="21"/>
  <c r="AR36" i="21"/>
  <c r="AJ36" i="21"/>
  <c r="Z36" i="21"/>
  <c r="R36" i="21"/>
  <c r="J36" i="21"/>
  <c r="DB35" i="21"/>
  <c r="CR35" i="21"/>
  <c r="CJ35" i="21"/>
  <c r="BZ35" i="21"/>
  <c r="BR35" i="21"/>
  <c r="BJ35" i="21"/>
  <c r="AZ35" i="21"/>
  <c r="AR35" i="21"/>
  <c r="AJ35" i="21"/>
  <c r="Z35" i="21"/>
  <c r="R35" i="21"/>
  <c r="J35" i="21"/>
  <c r="DB34" i="21"/>
  <c r="CR34" i="21"/>
  <c r="CJ34" i="21"/>
  <c r="BZ34" i="21"/>
  <c r="BR34" i="21"/>
  <c r="BJ34" i="21"/>
  <c r="AZ34" i="21"/>
  <c r="AR34" i="21"/>
  <c r="AJ34" i="21"/>
  <c r="Z34" i="21"/>
  <c r="R34" i="21"/>
  <c r="J34" i="21"/>
  <c r="DB33" i="21"/>
  <c r="CR33" i="21"/>
  <c r="CJ33" i="21"/>
  <c r="BZ33" i="21"/>
  <c r="BR33" i="21"/>
  <c r="BJ33" i="21"/>
  <c r="AZ33" i="21"/>
  <c r="AR33" i="21"/>
  <c r="AJ33" i="21"/>
  <c r="Z33" i="21"/>
  <c r="R33" i="21"/>
  <c r="J33" i="21"/>
  <c r="DB32" i="21"/>
  <c r="CR32" i="21"/>
  <c r="CJ32" i="21"/>
  <c r="BZ32" i="21"/>
  <c r="BR32" i="21"/>
  <c r="BJ32" i="21"/>
  <c r="AZ32" i="21"/>
  <c r="AR32" i="21"/>
  <c r="AJ32" i="21"/>
  <c r="Z32" i="21"/>
  <c r="R32" i="21"/>
  <c r="J32" i="21"/>
  <c r="DB31" i="21"/>
  <c r="CR31" i="21"/>
  <c r="CJ31" i="21"/>
  <c r="BZ31" i="21"/>
  <c r="BR31" i="21"/>
  <c r="BJ31" i="21"/>
  <c r="AZ31" i="21"/>
  <c r="AR31" i="21"/>
  <c r="AJ31" i="21"/>
  <c r="Z31" i="21"/>
  <c r="R31" i="21"/>
  <c r="J31" i="21"/>
  <c r="DB30" i="21"/>
  <c r="CR30" i="21"/>
  <c r="CJ30" i="21"/>
  <c r="BZ30" i="21"/>
  <c r="BR30" i="21"/>
  <c r="BJ30" i="21"/>
  <c r="AZ30" i="21"/>
  <c r="AR30" i="21"/>
  <c r="AJ30" i="21"/>
  <c r="Z30" i="21"/>
  <c r="R30" i="21"/>
  <c r="J30" i="21"/>
  <c r="DB29" i="21"/>
  <c r="CR29" i="21"/>
  <c r="CJ29" i="21"/>
  <c r="BZ29" i="21"/>
  <c r="BR29" i="21"/>
  <c r="BJ29" i="21"/>
  <c r="AZ29" i="21"/>
  <c r="AR29" i="21"/>
  <c r="AJ29" i="21"/>
  <c r="Z29" i="21"/>
  <c r="R29" i="21"/>
  <c r="J29" i="21"/>
  <c r="DB28" i="21"/>
  <c r="CR28" i="21"/>
  <c r="CJ28" i="21"/>
  <c r="BZ28" i="21"/>
  <c r="BR28" i="21"/>
  <c r="BJ28" i="21"/>
  <c r="AZ28" i="21"/>
  <c r="AR28" i="21"/>
  <c r="AJ28" i="21"/>
  <c r="Z28" i="21"/>
  <c r="R28" i="21"/>
  <c r="J28" i="21"/>
  <c r="DB27" i="21"/>
  <c r="CR27" i="21"/>
  <c r="CJ27" i="21"/>
  <c r="BZ27" i="21"/>
  <c r="BR27" i="21"/>
  <c r="BJ27" i="21"/>
  <c r="AZ27" i="21"/>
  <c r="AR27" i="21"/>
  <c r="AJ27" i="21"/>
  <c r="Z27" i="21"/>
  <c r="R27" i="21"/>
  <c r="J27" i="21"/>
  <c r="DB26" i="21"/>
  <c r="CR26" i="21"/>
  <c r="CJ26" i="21"/>
  <c r="BZ26" i="21"/>
  <c r="BR26" i="21"/>
  <c r="BJ26" i="21"/>
  <c r="AZ26" i="21"/>
  <c r="AR26" i="21"/>
  <c r="AJ26" i="21"/>
  <c r="Z26" i="21"/>
  <c r="R26" i="21"/>
  <c r="J26" i="21"/>
  <c r="DB25" i="21"/>
  <c r="CR25" i="21"/>
  <c r="CJ25" i="21"/>
  <c r="BZ25" i="21"/>
  <c r="BR25" i="21"/>
  <c r="BJ25" i="21"/>
  <c r="AZ25" i="21"/>
  <c r="AR25" i="21"/>
  <c r="AJ25" i="21"/>
  <c r="Z25" i="21"/>
  <c r="R25" i="21"/>
  <c r="J25" i="21"/>
  <c r="DB24" i="21"/>
  <c r="CR24" i="21"/>
  <c r="CJ24" i="21"/>
  <c r="BZ24" i="21"/>
  <c r="BR24" i="21"/>
  <c r="BJ24" i="21"/>
  <c r="AZ24" i="21"/>
  <c r="AR24" i="21"/>
  <c r="AJ24" i="21"/>
  <c r="Z24" i="21"/>
  <c r="R24" i="21"/>
  <c r="J24" i="21"/>
  <c r="DB23" i="21"/>
  <c r="DB53" i="21" s="1"/>
  <c r="CR23" i="21"/>
  <c r="CR53" i="21" s="1"/>
  <c r="CJ23" i="21"/>
  <c r="CJ53" i="21" s="1"/>
  <c r="BZ23" i="21"/>
  <c r="BZ53" i="21" s="1"/>
  <c r="BR23" i="21"/>
  <c r="BR53" i="21" s="1"/>
  <c r="BJ23" i="21"/>
  <c r="BJ53" i="21" s="1"/>
  <c r="AZ23" i="21"/>
  <c r="AZ53" i="21" s="1"/>
  <c r="AR23" i="21"/>
  <c r="AR53" i="21" s="1"/>
  <c r="AJ23" i="21"/>
  <c r="AJ53" i="21" s="1"/>
  <c r="Z23" i="21"/>
  <c r="Z53" i="21" s="1"/>
  <c r="R23" i="21"/>
  <c r="R53" i="21" s="1"/>
  <c r="J23" i="21"/>
  <c r="J53" i="21" s="1"/>
  <c r="CJ19" i="21"/>
  <c r="AZ19" i="21"/>
  <c r="R19" i="21"/>
  <c r="DB17" i="21"/>
  <c r="CV17" i="21"/>
  <c r="CR17" i="21"/>
  <c r="CN17" i="21"/>
  <c r="CJ17" i="21"/>
  <c r="CF17" i="21"/>
  <c r="BZ17" i="21"/>
  <c r="BV17" i="21"/>
  <c r="BR17" i="21"/>
  <c r="BN17" i="21"/>
  <c r="BJ17" i="21"/>
  <c r="BF17" i="21"/>
  <c r="AZ17" i="21"/>
  <c r="AV17" i="21"/>
  <c r="AR17" i="21"/>
  <c r="AN17" i="21"/>
  <c r="AJ17" i="21"/>
  <c r="AF17" i="21"/>
  <c r="Z17" i="21"/>
  <c r="V17" i="21"/>
  <c r="R17" i="21"/>
  <c r="N17" i="21"/>
  <c r="J17" i="21"/>
  <c r="F17" i="21"/>
  <c r="DB16" i="21"/>
  <c r="CV16" i="21"/>
  <c r="CR16" i="21"/>
  <c r="CN16" i="21"/>
  <c r="CJ16" i="21"/>
  <c r="CF16" i="21"/>
  <c r="BZ16" i="21"/>
  <c r="BV16" i="21"/>
  <c r="BR16" i="21"/>
  <c r="BN16" i="21"/>
  <c r="BJ16" i="21"/>
  <c r="BF16" i="21"/>
  <c r="AZ16" i="21"/>
  <c r="AV16" i="21"/>
  <c r="AR16" i="21"/>
  <c r="AN16" i="21"/>
  <c r="AJ16" i="21"/>
  <c r="AF16" i="21"/>
  <c r="Z16" i="21"/>
  <c r="V16" i="21"/>
  <c r="R16" i="21"/>
  <c r="N16" i="21"/>
  <c r="J16" i="21"/>
  <c r="F16" i="21"/>
  <c r="DB15" i="21"/>
  <c r="CV15" i="21"/>
  <c r="CR15" i="21"/>
  <c r="CN15" i="21"/>
  <c r="CJ15" i="21"/>
  <c r="CF15" i="21"/>
  <c r="BZ15" i="21"/>
  <c r="BV15" i="21"/>
  <c r="BR15" i="21"/>
  <c r="BN15" i="21"/>
  <c r="BJ15" i="21"/>
  <c r="BF15" i="21"/>
  <c r="AZ15" i="21"/>
  <c r="AV15" i="21"/>
  <c r="AR15" i="21"/>
  <c r="AN15" i="21"/>
  <c r="AJ15" i="21"/>
  <c r="AF15" i="21"/>
  <c r="Z15" i="21"/>
  <c r="V15" i="21"/>
  <c r="R15" i="21"/>
  <c r="N15" i="21"/>
  <c r="J15" i="21"/>
  <c r="F15" i="21"/>
  <c r="DB14" i="21"/>
  <c r="CV14" i="21"/>
  <c r="CR14" i="21"/>
  <c r="CN14" i="21"/>
  <c r="CJ14" i="21"/>
  <c r="CF14" i="21"/>
  <c r="BZ14" i="21"/>
  <c r="BV14" i="21"/>
  <c r="BR14" i="21"/>
  <c r="BN14" i="21"/>
  <c r="BJ14" i="21"/>
  <c r="BF14" i="21"/>
  <c r="AZ14" i="21"/>
  <c r="AV14" i="21"/>
  <c r="AR14" i="21"/>
  <c r="AN14" i="21"/>
  <c r="AJ14" i="21"/>
  <c r="AF14" i="21"/>
  <c r="Z14" i="21"/>
  <c r="V14" i="21"/>
  <c r="R14" i="21"/>
  <c r="N14" i="21"/>
  <c r="J14" i="21"/>
  <c r="F14" i="21"/>
  <c r="DB13" i="21"/>
  <c r="CV13" i="21"/>
  <c r="CR13" i="21"/>
  <c r="CN13" i="21"/>
  <c r="CJ13" i="21"/>
  <c r="CF13" i="21"/>
  <c r="BZ13" i="21"/>
  <c r="BV13" i="21"/>
  <c r="BR13" i="21"/>
  <c r="BN13" i="21"/>
  <c r="BJ13" i="21"/>
  <c r="BF13" i="21"/>
  <c r="AZ13" i="21"/>
  <c r="AV13" i="21"/>
  <c r="AR13" i="21"/>
  <c r="AN13" i="21"/>
  <c r="AJ13" i="21"/>
  <c r="AF13" i="21"/>
  <c r="Z13" i="21"/>
  <c r="V13" i="21"/>
  <c r="R13" i="21"/>
  <c r="N13" i="21"/>
  <c r="J13" i="21"/>
  <c r="F13" i="21"/>
  <c r="DB12" i="21"/>
  <c r="CV12" i="21"/>
  <c r="CR12" i="21"/>
  <c r="CN12" i="21"/>
  <c r="CJ12" i="21"/>
  <c r="CF12" i="21"/>
  <c r="BZ12" i="21"/>
  <c r="BV12" i="21"/>
  <c r="BR12" i="21"/>
  <c r="BN12" i="21"/>
  <c r="BJ12" i="21"/>
  <c r="BF12" i="21"/>
  <c r="AZ12" i="21"/>
  <c r="AV12" i="21"/>
  <c r="AR12" i="21"/>
  <c r="AN12" i="21"/>
  <c r="AJ12" i="21"/>
  <c r="AF12" i="21"/>
  <c r="Z12" i="21"/>
  <c r="V12" i="21"/>
  <c r="R12" i="21"/>
  <c r="N12" i="21"/>
  <c r="J12" i="21"/>
  <c r="F12" i="21"/>
  <c r="DB11" i="21"/>
  <c r="CV11" i="21"/>
  <c r="CR11" i="21"/>
  <c r="CN11" i="21"/>
  <c r="CJ11" i="21"/>
  <c r="CF11" i="21"/>
  <c r="BZ11" i="21"/>
  <c r="BV11" i="21"/>
  <c r="BR11" i="21"/>
  <c r="BN11" i="21"/>
  <c r="BJ11" i="21"/>
  <c r="BF11" i="21"/>
  <c r="AZ11" i="21"/>
  <c r="AV11" i="21"/>
  <c r="AR11" i="21"/>
  <c r="AN11" i="21"/>
  <c r="AJ11" i="21"/>
  <c r="AF11" i="21"/>
  <c r="Z11" i="21"/>
  <c r="V11" i="21"/>
  <c r="R11" i="21"/>
  <c r="N11" i="21"/>
  <c r="J11" i="21"/>
  <c r="F11" i="21"/>
  <c r="DB10" i="21"/>
  <c r="CV10" i="21"/>
  <c r="CR10" i="21"/>
  <c r="CN10" i="21"/>
  <c r="CJ10" i="21"/>
  <c r="CF10" i="21"/>
  <c r="BZ10" i="21"/>
  <c r="BV10" i="21"/>
  <c r="BR10" i="21"/>
  <c r="BN10" i="21"/>
  <c r="BJ10" i="21"/>
  <c r="BF10" i="21"/>
  <c r="AZ10" i="21"/>
  <c r="AV10" i="21"/>
  <c r="AR10" i="21"/>
  <c r="AN10" i="21"/>
  <c r="AJ10" i="21"/>
  <c r="AF10" i="21"/>
  <c r="Z10" i="21"/>
  <c r="V10" i="21"/>
  <c r="R10" i="21"/>
  <c r="N10" i="21"/>
  <c r="J10" i="21"/>
  <c r="F10" i="21"/>
  <c r="DB9" i="21"/>
  <c r="CV9" i="21"/>
  <c r="CR9" i="21"/>
  <c r="CN9" i="21"/>
  <c r="CJ9" i="21"/>
  <c r="CF9" i="21"/>
  <c r="BZ9" i="21"/>
  <c r="BV9" i="21"/>
  <c r="BR9" i="21"/>
  <c r="BN9" i="21"/>
  <c r="BJ9" i="21"/>
  <c r="BF9" i="21"/>
  <c r="AZ9" i="21"/>
  <c r="AV9" i="21"/>
  <c r="AR9" i="21"/>
  <c r="AN9" i="21"/>
  <c r="AJ9" i="21"/>
  <c r="AF9" i="21"/>
  <c r="Z9" i="21"/>
  <c r="V9" i="21"/>
  <c r="R9" i="21"/>
  <c r="N9" i="21"/>
  <c r="J9" i="21"/>
  <c r="F9" i="21"/>
  <c r="DB8" i="21"/>
  <c r="CV8" i="21"/>
  <c r="CR8" i="21"/>
  <c r="CN8" i="21"/>
  <c r="CJ8" i="21"/>
  <c r="CF8" i="21"/>
  <c r="BZ8" i="21"/>
  <c r="BV8" i="21"/>
  <c r="BR8" i="21"/>
  <c r="BN8" i="21"/>
  <c r="BJ8" i="21"/>
  <c r="BF8" i="21"/>
  <c r="AZ8" i="21"/>
  <c r="AV8" i="21"/>
  <c r="AR8" i="21"/>
  <c r="AN8" i="21"/>
  <c r="AJ8" i="21"/>
  <c r="AF8" i="21"/>
  <c r="Z8" i="21"/>
  <c r="V8" i="21"/>
  <c r="R8" i="21"/>
  <c r="N8" i="21"/>
  <c r="J8" i="21"/>
  <c r="F8" i="21"/>
  <c r="DB7" i="21"/>
  <c r="CV7" i="21"/>
  <c r="CR7" i="21"/>
  <c r="CN7" i="21"/>
  <c r="CJ7" i="21"/>
  <c r="CF7" i="21"/>
  <c r="BZ7" i="21"/>
  <c r="BV7" i="21"/>
  <c r="BR7" i="21"/>
  <c r="BN7" i="21"/>
  <c r="BJ7" i="21"/>
  <c r="BF7" i="21"/>
  <c r="AZ7" i="21"/>
  <c r="AV7" i="21"/>
  <c r="AR7" i="21"/>
  <c r="AN7" i="21"/>
  <c r="AJ7" i="21"/>
  <c r="AF7" i="21"/>
  <c r="Z7" i="21"/>
  <c r="V7" i="21"/>
  <c r="R7" i="21"/>
  <c r="N7" i="21"/>
  <c r="J7" i="21"/>
  <c r="F7" i="21"/>
  <c r="DB6" i="21"/>
  <c r="DB19" i="21" s="1"/>
  <c r="CV6" i="21"/>
  <c r="CR6" i="21"/>
  <c r="CR19" i="21" s="1"/>
  <c r="CN6" i="21"/>
  <c r="CJ6" i="21"/>
  <c r="CF6" i="21"/>
  <c r="BZ6" i="21"/>
  <c r="BZ19" i="21" s="1"/>
  <c r="BV6" i="21"/>
  <c r="BR6" i="21"/>
  <c r="BR19" i="21" s="1"/>
  <c r="BN6" i="21"/>
  <c r="BJ6" i="21"/>
  <c r="BJ19" i="21" s="1"/>
  <c r="BF6" i="21"/>
  <c r="AZ6" i="21"/>
  <c r="AV6" i="21"/>
  <c r="AR6" i="21"/>
  <c r="AR19" i="21" s="1"/>
  <c r="AN6" i="21"/>
  <c r="AJ6" i="21"/>
  <c r="AJ19" i="21" s="1"/>
  <c r="AF6" i="21"/>
  <c r="Z6" i="21"/>
  <c r="Z19" i="21" s="1"/>
  <c r="V6" i="21"/>
  <c r="R6" i="21"/>
  <c r="N6" i="21"/>
  <c r="J6" i="21"/>
  <c r="J19" i="21" s="1"/>
  <c r="F6" i="21"/>
  <c r="F19" i="21" s="1"/>
  <c r="B4" i="21"/>
  <c r="B56" i="21" s="1"/>
  <c r="D4" i="21" s="1"/>
  <c r="D56" i="21" s="1"/>
  <c r="F4" i="21" s="1"/>
  <c r="F56" i="21" s="1"/>
  <c r="H4" i="21" s="1"/>
  <c r="H56" i="21" s="1"/>
  <c r="J4" i="21" s="1"/>
  <c r="J56" i="21" s="1"/>
  <c r="L4" i="21" s="1"/>
  <c r="L56" i="21" s="1"/>
  <c r="N4" i="21" s="1"/>
  <c r="N56" i="21" s="1"/>
  <c r="P4" i="21" s="1"/>
  <c r="P56" i="21" s="1"/>
  <c r="R4" i="21" s="1"/>
  <c r="R56" i="21" s="1"/>
  <c r="T4" i="21" s="1"/>
  <c r="T56" i="21" s="1"/>
  <c r="V4" i="21" s="1"/>
  <c r="V56" i="21" s="1"/>
  <c r="X4" i="21" s="1"/>
  <c r="X56" i="21" s="1"/>
  <c r="Z4" i="21" s="1"/>
  <c r="Z56" i="21" s="1"/>
  <c r="AB4" i="21" s="1"/>
  <c r="AB56" i="21" s="1"/>
  <c r="AD4" i="21" s="1"/>
  <c r="AD56" i="21" s="1"/>
  <c r="AF4" i="21" s="1"/>
  <c r="AF56" i="21" s="1"/>
  <c r="AH4" i="21" s="1"/>
  <c r="AH56" i="21" s="1"/>
  <c r="AJ4" i="21" s="1"/>
  <c r="AJ56" i="21" s="1"/>
  <c r="AL4" i="21" s="1"/>
  <c r="AL56" i="21" s="1"/>
  <c r="AN4" i="21" s="1"/>
  <c r="AN56" i="21" s="1"/>
  <c r="AP4" i="21" s="1"/>
  <c r="AP56" i="21" s="1"/>
  <c r="AR4" i="21" s="1"/>
  <c r="AR56" i="21" s="1"/>
  <c r="AT4" i="21" s="1"/>
  <c r="AT56" i="21" s="1"/>
  <c r="AV4" i="21" s="1"/>
  <c r="AV56" i="21" s="1"/>
  <c r="AX4" i="21" s="1"/>
  <c r="AX56" i="21" s="1"/>
  <c r="AZ4" i="21" s="1"/>
  <c r="AZ56" i="21" s="1"/>
  <c r="BB4" i="21" s="1"/>
  <c r="BB56" i="21" s="1"/>
  <c r="BD4" i="21" s="1"/>
  <c r="BD56" i="21" s="1"/>
  <c r="BF4" i="21" s="1"/>
  <c r="BF56" i="21" s="1"/>
  <c r="BH4" i="21" s="1"/>
  <c r="BH56" i="21" s="1"/>
  <c r="BJ4" i="21" s="1"/>
  <c r="BJ56" i="21" s="1"/>
  <c r="BL4" i="21" s="1"/>
  <c r="BL56" i="21" s="1"/>
  <c r="BN4" i="21" s="1"/>
  <c r="BN56" i="21" s="1"/>
  <c r="BP4" i="21" s="1"/>
  <c r="BP56" i="21" s="1"/>
  <c r="BR4" i="21" s="1"/>
  <c r="BR56" i="21" s="1"/>
  <c r="BT4" i="21" s="1"/>
  <c r="BT56" i="21" s="1"/>
  <c r="BV4" i="21" s="1"/>
  <c r="BV56" i="21" s="1"/>
  <c r="BX4" i="21" s="1"/>
  <c r="BX56" i="21" s="1"/>
  <c r="BZ4" i="21" s="1"/>
  <c r="BZ56" i="21" s="1"/>
  <c r="CB4" i="21" s="1"/>
  <c r="CB56" i="21" s="1"/>
  <c r="CD4" i="21" s="1"/>
  <c r="CD56" i="21" s="1"/>
  <c r="CF4" i="21" s="1"/>
  <c r="CF56" i="21" s="1"/>
  <c r="CH4" i="21" s="1"/>
  <c r="CH56" i="21" s="1"/>
  <c r="CJ4" i="21" s="1"/>
  <c r="CJ56" i="21" s="1"/>
  <c r="CL4" i="21" s="1"/>
  <c r="CL56" i="21" s="1"/>
  <c r="CN4" i="21" s="1"/>
  <c r="CN56" i="21" s="1"/>
  <c r="CP4" i="21" s="1"/>
  <c r="CP56" i="21" s="1"/>
  <c r="CR4" i="21" s="1"/>
  <c r="CR56" i="21" s="1"/>
  <c r="CT4" i="21" s="1"/>
  <c r="CT56" i="21" s="1"/>
  <c r="CV4" i="21" s="1"/>
  <c r="CV56" i="21" s="1"/>
  <c r="CX4" i="21" s="1"/>
  <c r="CX56" i="21" s="1"/>
  <c r="CZ4" i="21" s="1"/>
  <c r="CZ56" i="21" s="1"/>
  <c r="DB4" i="21" s="1"/>
  <c r="DB56" i="21" s="1"/>
  <c r="DB51" i="20"/>
  <c r="CR51" i="20"/>
  <c r="CJ51" i="20"/>
  <c r="BZ51" i="20"/>
  <c r="BR51" i="20"/>
  <c r="BJ51" i="20"/>
  <c r="AZ51" i="20"/>
  <c r="AR51" i="20"/>
  <c r="AJ51" i="20"/>
  <c r="Z51" i="20"/>
  <c r="R51" i="20"/>
  <c r="J51" i="20"/>
  <c r="DB50" i="20"/>
  <c r="CR50" i="20"/>
  <c r="CJ50" i="20"/>
  <c r="BZ50" i="20"/>
  <c r="BR50" i="20"/>
  <c r="BJ50" i="20"/>
  <c r="AZ50" i="20"/>
  <c r="AR50" i="20"/>
  <c r="AJ50" i="20"/>
  <c r="Z50" i="20"/>
  <c r="R50" i="20"/>
  <c r="J50" i="20"/>
  <c r="DB49" i="20"/>
  <c r="CR49" i="20"/>
  <c r="CJ49" i="20"/>
  <c r="BZ49" i="20"/>
  <c r="BR49" i="20"/>
  <c r="BJ49" i="20"/>
  <c r="AZ49" i="20"/>
  <c r="AR49" i="20"/>
  <c r="AJ49" i="20"/>
  <c r="Z49" i="20"/>
  <c r="R49" i="20"/>
  <c r="J49" i="20"/>
  <c r="DB48" i="20"/>
  <c r="CR48" i="20"/>
  <c r="CJ48" i="20"/>
  <c r="BZ48" i="20"/>
  <c r="BR48" i="20"/>
  <c r="BJ48" i="20"/>
  <c r="AZ48" i="20"/>
  <c r="AR48" i="20"/>
  <c r="AJ48" i="20"/>
  <c r="Z48" i="20"/>
  <c r="R48" i="20"/>
  <c r="J48" i="20"/>
  <c r="DB47" i="20"/>
  <c r="CR47" i="20"/>
  <c r="CJ47" i="20"/>
  <c r="BZ47" i="20"/>
  <c r="BR47" i="20"/>
  <c r="BJ47" i="20"/>
  <c r="AZ47" i="20"/>
  <c r="AR47" i="20"/>
  <c r="AJ47" i="20"/>
  <c r="Z47" i="20"/>
  <c r="R47" i="20"/>
  <c r="J47" i="20"/>
  <c r="DB46" i="20"/>
  <c r="CR46" i="20"/>
  <c r="CJ46" i="20"/>
  <c r="BZ46" i="20"/>
  <c r="BR46" i="20"/>
  <c r="BJ46" i="20"/>
  <c r="AZ46" i="20"/>
  <c r="AR46" i="20"/>
  <c r="AJ46" i="20"/>
  <c r="Z46" i="20"/>
  <c r="R46" i="20"/>
  <c r="J46" i="20"/>
  <c r="DB45" i="20"/>
  <c r="CR45" i="20"/>
  <c r="CJ45" i="20"/>
  <c r="BZ45" i="20"/>
  <c r="BR45" i="20"/>
  <c r="BJ45" i="20"/>
  <c r="AZ45" i="20"/>
  <c r="AR45" i="20"/>
  <c r="AJ45" i="20"/>
  <c r="Z45" i="20"/>
  <c r="R45" i="20"/>
  <c r="J45" i="20"/>
  <c r="DB44" i="20"/>
  <c r="CR44" i="20"/>
  <c r="CJ44" i="20"/>
  <c r="BZ44" i="20"/>
  <c r="BR44" i="20"/>
  <c r="BJ44" i="20"/>
  <c r="AZ44" i="20"/>
  <c r="AR44" i="20"/>
  <c r="AJ44" i="20"/>
  <c r="Z44" i="20"/>
  <c r="R44" i="20"/>
  <c r="J44" i="20"/>
  <c r="DB43" i="20"/>
  <c r="CR43" i="20"/>
  <c r="CJ43" i="20"/>
  <c r="BZ43" i="20"/>
  <c r="BR43" i="20"/>
  <c r="BJ43" i="20"/>
  <c r="AZ43" i="20"/>
  <c r="AR43" i="20"/>
  <c r="AJ43" i="20"/>
  <c r="Z43" i="20"/>
  <c r="R43" i="20"/>
  <c r="J43" i="20"/>
  <c r="DB42" i="20"/>
  <c r="CR42" i="20"/>
  <c r="CJ42" i="20"/>
  <c r="BZ42" i="20"/>
  <c r="BR42" i="20"/>
  <c r="BJ42" i="20"/>
  <c r="AZ42" i="20"/>
  <c r="AR42" i="20"/>
  <c r="AJ42" i="20"/>
  <c r="Z42" i="20"/>
  <c r="R42" i="20"/>
  <c r="J42" i="20"/>
  <c r="DB41" i="20"/>
  <c r="CR41" i="20"/>
  <c r="CJ41" i="20"/>
  <c r="BZ41" i="20"/>
  <c r="BR41" i="20"/>
  <c r="BJ41" i="20"/>
  <c r="AZ41" i="20"/>
  <c r="AR41" i="20"/>
  <c r="AJ41" i="20"/>
  <c r="Z41" i="20"/>
  <c r="R41" i="20"/>
  <c r="J41" i="20"/>
  <c r="DB40" i="20"/>
  <c r="CR40" i="20"/>
  <c r="CJ40" i="20"/>
  <c r="BZ40" i="20"/>
  <c r="BR40" i="20"/>
  <c r="BJ40" i="20"/>
  <c r="AZ40" i="20"/>
  <c r="AR40" i="20"/>
  <c r="AJ40" i="20"/>
  <c r="Z40" i="20"/>
  <c r="R40" i="20"/>
  <c r="J40" i="20"/>
  <c r="DB39" i="20"/>
  <c r="CR39" i="20"/>
  <c r="CJ39" i="20"/>
  <c r="BZ39" i="20"/>
  <c r="BR39" i="20"/>
  <c r="BJ39" i="20"/>
  <c r="AZ39" i="20"/>
  <c r="AR39" i="20"/>
  <c r="AJ39" i="20"/>
  <c r="Z39" i="20"/>
  <c r="R39" i="20"/>
  <c r="J39" i="20"/>
  <c r="DB38" i="20"/>
  <c r="CR38" i="20"/>
  <c r="CJ38" i="20"/>
  <c r="BZ38" i="20"/>
  <c r="BR38" i="20"/>
  <c r="BJ38" i="20"/>
  <c r="AZ38" i="20"/>
  <c r="AR38" i="20"/>
  <c r="AJ38" i="20"/>
  <c r="Z38" i="20"/>
  <c r="R38" i="20"/>
  <c r="J38" i="20"/>
  <c r="DB37" i="20"/>
  <c r="CR37" i="20"/>
  <c r="CJ37" i="20"/>
  <c r="BZ37" i="20"/>
  <c r="BR37" i="20"/>
  <c r="BJ37" i="20"/>
  <c r="AZ37" i="20"/>
  <c r="AR37" i="20"/>
  <c r="AJ37" i="20"/>
  <c r="Z37" i="20"/>
  <c r="R37" i="20"/>
  <c r="J37" i="20"/>
  <c r="DB36" i="20"/>
  <c r="CR36" i="20"/>
  <c r="CJ36" i="20"/>
  <c r="BZ36" i="20"/>
  <c r="BR36" i="20"/>
  <c r="BJ36" i="20"/>
  <c r="AZ36" i="20"/>
  <c r="AR36" i="20"/>
  <c r="AJ36" i="20"/>
  <c r="Z36" i="20"/>
  <c r="R36" i="20"/>
  <c r="J36" i="20"/>
  <c r="DB35" i="20"/>
  <c r="CR35" i="20"/>
  <c r="CJ35" i="20"/>
  <c r="BZ35" i="20"/>
  <c r="BR35" i="20"/>
  <c r="BJ35" i="20"/>
  <c r="AZ35" i="20"/>
  <c r="AR35" i="20"/>
  <c r="AJ35" i="20"/>
  <c r="Z35" i="20"/>
  <c r="R35" i="20"/>
  <c r="J35" i="20"/>
  <c r="DB34" i="20"/>
  <c r="CR34" i="20"/>
  <c r="CJ34" i="20"/>
  <c r="BZ34" i="20"/>
  <c r="BR34" i="20"/>
  <c r="BJ34" i="20"/>
  <c r="AZ34" i="20"/>
  <c r="AR34" i="20"/>
  <c r="AJ34" i="20"/>
  <c r="Z34" i="20"/>
  <c r="R34" i="20"/>
  <c r="J34" i="20"/>
  <c r="DB33" i="20"/>
  <c r="CR33" i="20"/>
  <c r="CJ33" i="20"/>
  <c r="BZ33" i="20"/>
  <c r="BR33" i="20"/>
  <c r="BJ33" i="20"/>
  <c r="AZ33" i="20"/>
  <c r="AR33" i="20"/>
  <c r="AJ33" i="20"/>
  <c r="Z33" i="20"/>
  <c r="R33" i="20"/>
  <c r="J33" i="20"/>
  <c r="DB32" i="20"/>
  <c r="CR32" i="20"/>
  <c r="CJ32" i="20"/>
  <c r="BZ32" i="20"/>
  <c r="BR32" i="20"/>
  <c r="BJ32" i="20"/>
  <c r="AZ32" i="20"/>
  <c r="AR32" i="20"/>
  <c r="AJ32" i="20"/>
  <c r="Z32" i="20"/>
  <c r="R32" i="20"/>
  <c r="J32" i="20"/>
  <c r="DB31" i="20"/>
  <c r="CR31" i="20"/>
  <c r="CJ31" i="20"/>
  <c r="BZ31" i="20"/>
  <c r="BR31" i="20"/>
  <c r="BJ31" i="20"/>
  <c r="AZ31" i="20"/>
  <c r="AR31" i="20"/>
  <c r="AJ31" i="20"/>
  <c r="Z31" i="20"/>
  <c r="R31" i="20"/>
  <c r="J31" i="20"/>
  <c r="DB30" i="20"/>
  <c r="CR30" i="20"/>
  <c r="CJ30" i="20"/>
  <c r="BZ30" i="20"/>
  <c r="BR30" i="20"/>
  <c r="BJ30" i="20"/>
  <c r="AZ30" i="20"/>
  <c r="AR30" i="20"/>
  <c r="AJ30" i="20"/>
  <c r="Z30" i="20"/>
  <c r="R30" i="20"/>
  <c r="J30" i="20"/>
  <c r="DB29" i="20"/>
  <c r="CR29" i="20"/>
  <c r="CJ29" i="20"/>
  <c r="BZ29" i="20"/>
  <c r="BR29" i="20"/>
  <c r="BJ29" i="20"/>
  <c r="AZ29" i="20"/>
  <c r="AR29" i="20"/>
  <c r="AJ29" i="20"/>
  <c r="Z29" i="20"/>
  <c r="R29" i="20"/>
  <c r="J29" i="20"/>
  <c r="DB28" i="20"/>
  <c r="CR28" i="20"/>
  <c r="CJ28" i="20"/>
  <c r="BZ28" i="20"/>
  <c r="BR28" i="20"/>
  <c r="BJ28" i="20"/>
  <c r="AZ28" i="20"/>
  <c r="AR28" i="20"/>
  <c r="AJ28" i="20"/>
  <c r="Z28" i="20"/>
  <c r="R28" i="20"/>
  <c r="J28" i="20"/>
  <c r="DB27" i="20"/>
  <c r="CR27" i="20"/>
  <c r="CJ27" i="20"/>
  <c r="BZ27" i="20"/>
  <c r="BR27" i="20"/>
  <c r="BJ27" i="20"/>
  <c r="AZ27" i="20"/>
  <c r="AR27" i="20"/>
  <c r="AJ27" i="20"/>
  <c r="Z27" i="20"/>
  <c r="R27" i="20"/>
  <c r="J27" i="20"/>
  <c r="DB26" i="20"/>
  <c r="CR26" i="20"/>
  <c r="CJ26" i="20"/>
  <c r="BZ26" i="20"/>
  <c r="BR26" i="20"/>
  <c r="BJ26" i="20"/>
  <c r="AZ26" i="20"/>
  <c r="AR26" i="20"/>
  <c r="AJ26" i="20"/>
  <c r="Z26" i="20"/>
  <c r="R26" i="20"/>
  <c r="J26" i="20"/>
  <c r="DB25" i="20"/>
  <c r="CR25" i="20"/>
  <c r="CJ25" i="20"/>
  <c r="BZ25" i="20"/>
  <c r="BR25" i="20"/>
  <c r="BJ25" i="20"/>
  <c r="AZ25" i="20"/>
  <c r="AR25" i="20"/>
  <c r="AJ25" i="20"/>
  <c r="Z25" i="20"/>
  <c r="R25" i="20"/>
  <c r="J25" i="20"/>
  <c r="DB24" i="20"/>
  <c r="CR24" i="20"/>
  <c r="CJ24" i="20"/>
  <c r="BZ24" i="20"/>
  <c r="BR24" i="20"/>
  <c r="BJ24" i="20"/>
  <c r="AZ24" i="20"/>
  <c r="AR24" i="20"/>
  <c r="AJ24" i="20"/>
  <c r="Z24" i="20"/>
  <c r="R24" i="20"/>
  <c r="J24" i="20"/>
  <c r="DB23" i="20"/>
  <c r="DB53" i="20" s="1"/>
  <c r="CR23" i="20"/>
  <c r="CR53" i="20" s="1"/>
  <c r="CJ23" i="20"/>
  <c r="CJ53" i="20" s="1"/>
  <c r="BZ23" i="20"/>
  <c r="BZ53" i="20" s="1"/>
  <c r="BR23" i="20"/>
  <c r="BR53" i="20" s="1"/>
  <c r="BJ23" i="20"/>
  <c r="BJ53" i="20" s="1"/>
  <c r="AZ23" i="20"/>
  <c r="AZ53" i="20" s="1"/>
  <c r="AR23" i="20"/>
  <c r="AR53" i="20" s="1"/>
  <c r="AJ23" i="20"/>
  <c r="AJ53" i="20" s="1"/>
  <c r="Z23" i="20"/>
  <c r="Z53" i="20" s="1"/>
  <c r="R23" i="20"/>
  <c r="R53" i="20" s="1"/>
  <c r="J23" i="20"/>
  <c r="J53" i="20" s="1"/>
  <c r="CJ19" i="20"/>
  <c r="AZ19" i="20"/>
  <c r="R19" i="20"/>
  <c r="DB17" i="20"/>
  <c r="CV17" i="20"/>
  <c r="CR17" i="20"/>
  <c r="CN17" i="20"/>
  <c r="CJ17" i="20"/>
  <c r="CF17" i="20"/>
  <c r="BZ17" i="20"/>
  <c r="BV17" i="20"/>
  <c r="BR17" i="20"/>
  <c r="BN17" i="20"/>
  <c r="BJ17" i="20"/>
  <c r="BF17" i="20"/>
  <c r="AZ17" i="20"/>
  <c r="AV17" i="20"/>
  <c r="AR17" i="20"/>
  <c r="AN17" i="20"/>
  <c r="AJ17" i="20"/>
  <c r="AF17" i="20"/>
  <c r="Z17" i="20"/>
  <c r="V17" i="20"/>
  <c r="R17" i="20"/>
  <c r="N17" i="20"/>
  <c r="J17" i="20"/>
  <c r="F17" i="20"/>
  <c r="DB16" i="20"/>
  <c r="CV16" i="20"/>
  <c r="CR16" i="20"/>
  <c r="CN16" i="20"/>
  <c r="CJ16" i="20"/>
  <c r="CF16" i="20"/>
  <c r="BZ16" i="20"/>
  <c r="BV16" i="20"/>
  <c r="BR16" i="20"/>
  <c r="BN16" i="20"/>
  <c r="BJ16" i="20"/>
  <c r="BF16" i="20"/>
  <c r="AZ16" i="20"/>
  <c r="AV16" i="20"/>
  <c r="AR16" i="20"/>
  <c r="AN16" i="20"/>
  <c r="AJ16" i="20"/>
  <c r="AF16" i="20"/>
  <c r="Z16" i="20"/>
  <c r="V16" i="20"/>
  <c r="R16" i="20"/>
  <c r="N16" i="20"/>
  <c r="J16" i="20"/>
  <c r="F16" i="20"/>
  <c r="DB15" i="20"/>
  <c r="CV15" i="20"/>
  <c r="CR15" i="20"/>
  <c r="CN15" i="20"/>
  <c r="CJ15" i="20"/>
  <c r="CF15" i="20"/>
  <c r="BZ15" i="20"/>
  <c r="BV15" i="20"/>
  <c r="BR15" i="20"/>
  <c r="BN15" i="20"/>
  <c r="BJ15" i="20"/>
  <c r="BF15" i="20"/>
  <c r="AZ15" i="20"/>
  <c r="AV15" i="20"/>
  <c r="AR15" i="20"/>
  <c r="AN15" i="20"/>
  <c r="AJ15" i="20"/>
  <c r="AF15" i="20"/>
  <c r="Z15" i="20"/>
  <c r="V15" i="20"/>
  <c r="R15" i="20"/>
  <c r="N15" i="20"/>
  <c r="J15" i="20"/>
  <c r="F15" i="20"/>
  <c r="DB14" i="20"/>
  <c r="CV14" i="20"/>
  <c r="CR14" i="20"/>
  <c r="CN14" i="20"/>
  <c r="CJ14" i="20"/>
  <c r="CF14" i="20"/>
  <c r="BZ14" i="20"/>
  <c r="BV14" i="20"/>
  <c r="BR14" i="20"/>
  <c r="BN14" i="20"/>
  <c r="BJ14" i="20"/>
  <c r="BF14" i="20"/>
  <c r="AZ14" i="20"/>
  <c r="AV14" i="20"/>
  <c r="AR14" i="20"/>
  <c r="AN14" i="20"/>
  <c r="AJ14" i="20"/>
  <c r="AF14" i="20"/>
  <c r="Z14" i="20"/>
  <c r="V14" i="20"/>
  <c r="R14" i="20"/>
  <c r="N14" i="20"/>
  <c r="J14" i="20"/>
  <c r="F14" i="20"/>
  <c r="DB13" i="20"/>
  <c r="CV13" i="20"/>
  <c r="CR13" i="20"/>
  <c r="CN13" i="20"/>
  <c r="CJ13" i="20"/>
  <c r="CF13" i="20"/>
  <c r="BZ13" i="20"/>
  <c r="BV13" i="20"/>
  <c r="BR13" i="20"/>
  <c r="BN13" i="20"/>
  <c r="BJ13" i="20"/>
  <c r="BF13" i="20"/>
  <c r="AZ13" i="20"/>
  <c r="AV13" i="20"/>
  <c r="AR13" i="20"/>
  <c r="AN13" i="20"/>
  <c r="AJ13" i="20"/>
  <c r="AF13" i="20"/>
  <c r="Z13" i="20"/>
  <c r="V13" i="20"/>
  <c r="R13" i="20"/>
  <c r="N13" i="20"/>
  <c r="J13" i="20"/>
  <c r="F13" i="20"/>
  <c r="DB12" i="20"/>
  <c r="CV12" i="20"/>
  <c r="CR12" i="20"/>
  <c r="CN12" i="20"/>
  <c r="CJ12" i="20"/>
  <c r="CF12" i="20"/>
  <c r="BZ12" i="20"/>
  <c r="BV12" i="20"/>
  <c r="BR12" i="20"/>
  <c r="BN12" i="20"/>
  <c r="BJ12" i="20"/>
  <c r="BF12" i="20"/>
  <c r="AZ12" i="20"/>
  <c r="AV12" i="20"/>
  <c r="AR12" i="20"/>
  <c r="AN12" i="20"/>
  <c r="AJ12" i="20"/>
  <c r="AF12" i="20"/>
  <c r="Z12" i="20"/>
  <c r="V12" i="20"/>
  <c r="R12" i="20"/>
  <c r="N12" i="20"/>
  <c r="J12" i="20"/>
  <c r="F12" i="20"/>
  <c r="DB11" i="20"/>
  <c r="CV11" i="20"/>
  <c r="CR11" i="20"/>
  <c r="CN11" i="20"/>
  <c r="CJ11" i="20"/>
  <c r="CF11" i="20"/>
  <c r="BZ11" i="20"/>
  <c r="BV11" i="20"/>
  <c r="BR11" i="20"/>
  <c r="BN11" i="20"/>
  <c r="BJ11" i="20"/>
  <c r="BF11" i="20"/>
  <c r="AZ11" i="20"/>
  <c r="AV11" i="20"/>
  <c r="AR11" i="20"/>
  <c r="AN11" i="20"/>
  <c r="AJ11" i="20"/>
  <c r="AF11" i="20"/>
  <c r="Z11" i="20"/>
  <c r="V11" i="20"/>
  <c r="R11" i="20"/>
  <c r="N11" i="20"/>
  <c r="J11" i="20"/>
  <c r="F11" i="20"/>
  <c r="DB10" i="20"/>
  <c r="CV10" i="20"/>
  <c r="CR10" i="20"/>
  <c r="CN10" i="20"/>
  <c r="CJ10" i="20"/>
  <c r="CF10" i="20"/>
  <c r="BZ10" i="20"/>
  <c r="BV10" i="20"/>
  <c r="BR10" i="20"/>
  <c r="BN10" i="20"/>
  <c r="BJ10" i="20"/>
  <c r="BF10" i="20"/>
  <c r="AZ10" i="20"/>
  <c r="AV10" i="20"/>
  <c r="AR10" i="20"/>
  <c r="AN10" i="20"/>
  <c r="AJ10" i="20"/>
  <c r="AF10" i="20"/>
  <c r="Z10" i="20"/>
  <c r="V10" i="20"/>
  <c r="R10" i="20"/>
  <c r="N10" i="20"/>
  <c r="J10" i="20"/>
  <c r="F10" i="20"/>
  <c r="DB9" i="20"/>
  <c r="CV9" i="20"/>
  <c r="CR9" i="20"/>
  <c r="CN9" i="20"/>
  <c r="CJ9" i="20"/>
  <c r="CF9" i="20"/>
  <c r="BZ9" i="20"/>
  <c r="BV9" i="20"/>
  <c r="BR9" i="20"/>
  <c r="BN9" i="20"/>
  <c r="BJ9" i="20"/>
  <c r="BF9" i="20"/>
  <c r="AZ9" i="20"/>
  <c r="AV9" i="20"/>
  <c r="AR9" i="20"/>
  <c r="AN9" i="20"/>
  <c r="AJ9" i="20"/>
  <c r="AF9" i="20"/>
  <c r="Z9" i="20"/>
  <c r="V9" i="20"/>
  <c r="R9" i="20"/>
  <c r="N9" i="20"/>
  <c r="J9" i="20"/>
  <c r="F9" i="20"/>
  <c r="DB8" i="20"/>
  <c r="CV8" i="20"/>
  <c r="CR8" i="20"/>
  <c r="CN8" i="20"/>
  <c r="CJ8" i="20"/>
  <c r="CF8" i="20"/>
  <c r="BZ8" i="20"/>
  <c r="BV8" i="20"/>
  <c r="BR8" i="20"/>
  <c r="BN8" i="20"/>
  <c r="BJ8" i="20"/>
  <c r="BF8" i="20"/>
  <c r="AZ8" i="20"/>
  <c r="AV8" i="20"/>
  <c r="AR8" i="20"/>
  <c r="AN8" i="20"/>
  <c r="AJ8" i="20"/>
  <c r="AF8" i="20"/>
  <c r="Z8" i="20"/>
  <c r="V8" i="20"/>
  <c r="R8" i="20"/>
  <c r="N8" i="20"/>
  <c r="J8" i="20"/>
  <c r="F8" i="20"/>
  <c r="DB7" i="20"/>
  <c r="CV7" i="20"/>
  <c r="CR7" i="20"/>
  <c r="CN7" i="20"/>
  <c r="CJ7" i="20"/>
  <c r="CF7" i="20"/>
  <c r="BZ7" i="20"/>
  <c r="BV7" i="20"/>
  <c r="BR7" i="20"/>
  <c r="BN7" i="20"/>
  <c r="BJ7" i="20"/>
  <c r="BF7" i="20"/>
  <c r="AZ7" i="20"/>
  <c r="AV7" i="20"/>
  <c r="AR7" i="20"/>
  <c r="AN7" i="20"/>
  <c r="AJ7" i="20"/>
  <c r="AF7" i="20"/>
  <c r="Z7" i="20"/>
  <c r="V7" i="20"/>
  <c r="R7" i="20"/>
  <c r="N7" i="20"/>
  <c r="J7" i="20"/>
  <c r="F7" i="20"/>
  <c r="DB6" i="20"/>
  <c r="DB19" i="20" s="1"/>
  <c r="CV6" i="20"/>
  <c r="CR6" i="20"/>
  <c r="CR19" i="20" s="1"/>
  <c r="CN6" i="20"/>
  <c r="CJ6" i="20"/>
  <c r="CF6" i="20"/>
  <c r="BZ6" i="20"/>
  <c r="BZ19" i="20" s="1"/>
  <c r="BV6" i="20"/>
  <c r="BR6" i="20"/>
  <c r="BR19" i="20" s="1"/>
  <c r="BN6" i="20"/>
  <c r="BJ6" i="20"/>
  <c r="BJ19" i="20" s="1"/>
  <c r="BF6" i="20"/>
  <c r="AZ6" i="20"/>
  <c r="AV6" i="20"/>
  <c r="AR6" i="20"/>
  <c r="AR19" i="20" s="1"/>
  <c r="AN6" i="20"/>
  <c r="AJ6" i="20"/>
  <c r="AJ19" i="20" s="1"/>
  <c r="AF6" i="20"/>
  <c r="Z6" i="20"/>
  <c r="Z19" i="20" s="1"/>
  <c r="V6" i="20"/>
  <c r="R6" i="20"/>
  <c r="N6" i="20"/>
  <c r="J6" i="20"/>
  <c r="J19" i="20" s="1"/>
  <c r="F6" i="20"/>
  <c r="F19" i="20" s="1"/>
  <c r="B4" i="20"/>
  <c r="B56" i="20" s="1"/>
  <c r="D4" i="20" s="1"/>
  <c r="D56" i="20" s="1"/>
  <c r="F4" i="20" s="1"/>
  <c r="F56" i="20" s="1"/>
  <c r="H4" i="20" s="1"/>
  <c r="H56" i="20" s="1"/>
  <c r="J4" i="20" s="1"/>
  <c r="J56" i="20" s="1"/>
  <c r="L4" i="20" s="1"/>
  <c r="L56" i="20" s="1"/>
  <c r="N4" i="20" s="1"/>
  <c r="N56" i="20" s="1"/>
  <c r="P4" i="20" s="1"/>
  <c r="P56" i="20" s="1"/>
  <c r="R4" i="20" s="1"/>
  <c r="R56" i="20" s="1"/>
  <c r="T4" i="20" s="1"/>
  <c r="T56" i="20" s="1"/>
  <c r="V4" i="20" s="1"/>
  <c r="V56" i="20" s="1"/>
  <c r="X4" i="20" s="1"/>
  <c r="X56" i="20" s="1"/>
  <c r="Z4" i="20" s="1"/>
  <c r="Z56" i="20" s="1"/>
  <c r="AB4" i="20" s="1"/>
  <c r="AB56" i="20" s="1"/>
  <c r="AD4" i="20" s="1"/>
  <c r="AD56" i="20" s="1"/>
  <c r="AF4" i="20" s="1"/>
  <c r="AF56" i="20" s="1"/>
  <c r="AH4" i="20" s="1"/>
  <c r="AH56" i="20" s="1"/>
  <c r="AJ4" i="20" s="1"/>
  <c r="AJ56" i="20" s="1"/>
  <c r="AL4" i="20" s="1"/>
  <c r="AL56" i="20" s="1"/>
  <c r="AN4" i="20" s="1"/>
  <c r="AN56" i="20" s="1"/>
  <c r="AP4" i="20" s="1"/>
  <c r="AP56" i="20" s="1"/>
  <c r="AR4" i="20" s="1"/>
  <c r="AR56" i="20" s="1"/>
  <c r="AT4" i="20" s="1"/>
  <c r="AT56" i="20" s="1"/>
  <c r="AV4" i="20" s="1"/>
  <c r="AV56" i="20" s="1"/>
  <c r="AX4" i="20" s="1"/>
  <c r="AX56" i="20" s="1"/>
  <c r="AZ4" i="20" s="1"/>
  <c r="AZ56" i="20" s="1"/>
  <c r="BB4" i="20" s="1"/>
  <c r="BB56" i="20" s="1"/>
  <c r="BD4" i="20" s="1"/>
  <c r="BD56" i="20" s="1"/>
  <c r="BF4" i="20" s="1"/>
  <c r="BF56" i="20" s="1"/>
  <c r="BH4" i="20" s="1"/>
  <c r="BH56" i="20" s="1"/>
  <c r="BJ4" i="20" s="1"/>
  <c r="BJ56" i="20" s="1"/>
  <c r="BL4" i="20" s="1"/>
  <c r="BL56" i="20" s="1"/>
  <c r="BN4" i="20" s="1"/>
  <c r="BN56" i="20" s="1"/>
  <c r="BP4" i="20" s="1"/>
  <c r="BP56" i="20" s="1"/>
  <c r="BR4" i="20" s="1"/>
  <c r="BR56" i="20" s="1"/>
  <c r="BT4" i="20" s="1"/>
  <c r="BT56" i="20" s="1"/>
  <c r="BV4" i="20" s="1"/>
  <c r="BV56" i="20" s="1"/>
  <c r="BX4" i="20" s="1"/>
  <c r="BX56" i="20" s="1"/>
  <c r="BZ4" i="20" s="1"/>
  <c r="BZ56" i="20" s="1"/>
  <c r="CB4" i="20" s="1"/>
  <c r="CB56" i="20" s="1"/>
  <c r="CD4" i="20" s="1"/>
  <c r="CD56" i="20" s="1"/>
  <c r="CF4" i="20" s="1"/>
  <c r="CF56" i="20" s="1"/>
  <c r="CH4" i="20" s="1"/>
  <c r="CH56" i="20" s="1"/>
  <c r="CJ4" i="20" s="1"/>
  <c r="CJ56" i="20" s="1"/>
  <c r="CL4" i="20" s="1"/>
  <c r="CL56" i="20" s="1"/>
  <c r="CN4" i="20" s="1"/>
  <c r="CN56" i="20" s="1"/>
  <c r="CP4" i="20" s="1"/>
  <c r="CP56" i="20" s="1"/>
  <c r="CR4" i="20" s="1"/>
  <c r="CR56" i="20" s="1"/>
  <c r="CT4" i="20" s="1"/>
  <c r="CT56" i="20" s="1"/>
  <c r="CV4" i="20" s="1"/>
  <c r="CV56" i="20" s="1"/>
  <c r="CX4" i="20" s="1"/>
  <c r="CX56" i="20" s="1"/>
  <c r="CZ4" i="20" s="1"/>
  <c r="CZ56" i="20" s="1"/>
  <c r="DB4" i="20" s="1"/>
  <c r="DB56" i="20" s="1"/>
  <c r="DB51" i="19"/>
  <c r="CR51" i="19"/>
  <c r="CJ51" i="19"/>
  <c r="BZ51" i="19"/>
  <c r="BR51" i="19"/>
  <c r="BJ51" i="19"/>
  <c r="AZ51" i="19"/>
  <c r="AR51" i="19"/>
  <c r="AJ51" i="19"/>
  <c r="Z51" i="19"/>
  <c r="R51" i="19"/>
  <c r="J51" i="19"/>
  <c r="DB50" i="19"/>
  <c r="CR50" i="19"/>
  <c r="CJ50" i="19"/>
  <c r="BZ50" i="19"/>
  <c r="BR50" i="19"/>
  <c r="BJ50" i="19"/>
  <c r="AZ50" i="19"/>
  <c r="AR50" i="19"/>
  <c r="AJ50" i="19"/>
  <c r="Z50" i="19"/>
  <c r="R50" i="19"/>
  <c r="J50" i="19"/>
  <c r="DB49" i="19"/>
  <c r="CR49" i="19"/>
  <c r="CJ49" i="19"/>
  <c r="BZ49" i="19"/>
  <c r="BR49" i="19"/>
  <c r="BJ49" i="19"/>
  <c r="AZ49" i="19"/>
  <c r="AR49" i="19"/>
  <c r="AJ49" i="19"/>
  <c r="Z49" i="19"/>
  <c r="R49" i="19"/>
  <c r="J49" i="19"/>
  <c r="DB48" i="19"/>
  <c r="CR48" i="19"/>
  <c r="CJ48" i="19"/>
  <c r="BZ48" i="19"/>
  <c r="BR48" i="19"/>
  <c r="BJ48" i="19"/>
  <c r="AZ48" i="19"/>
  <c r="AR48" i="19"/>
  <c r="AJ48" i="19"/>
  <c r="Z48" i="19"/>
  <c r="R48" i="19"/>
  <c r="J48" i="19"/>
  <c r="DB47" i="19"/>
  <c r="CR47" i="19"/>
  <c r="CJ47" i="19"/>
  <c r="BZ47" i="19"/>
  <c r="BR47" i="19"/>
  <c r="BJ47" i="19"/>
  <c r="AZ47" i="19"/>
  <c r="AR47" i="19"/>
  <c r="AJ47" i="19"/>
  <c r="Z47" i="19"/>
  <c r="R47" i="19"/>
  <c r="J47" i="19"/>
  <c r="DB46" i="19"/>
  <c r="CR46" i="19"/>
  <c r="CJ46" i="19"/>
  <c r="BZ46" i="19"/>
  <c r="BR46" i="19"/>
  <c r="BJ46" i="19"/>
  <c r="AZ46" i="19"/>
  <c r="AR46" i="19"/>
  <c r="AJ46" i="19"/>
  <c r="Z46" i="19"/>
  <c r="R46" i="19"/>
  <c r="J46" i="19"/>
  <c r="DB45" i="19"/>
  <c r="CR45" i="19"/>
  <c r="CJ45" i="19"/>
  <c r="BZ45" i="19"/>
  <c r="BR45" i="19"/>
  <c r="BJ45" i="19"/>
  <c r="AZ45" i="19"/>
  <c r="AR45" i="19"/>
  <c r="AJ45" i="19"/>
  <c r="Z45" i="19"/>
  <c r="R45" i="19"/>
  <c r="J45" i="19"/>
  <c r="DB44" i="19"/>
  <c r="CR44" i="19"/>
  <c r="CJ44" i="19"/>
  <c r="BZ44" i="19"/>
  <c r="BR44" i="19"/>
  <c r="BJ44" i="19"/>
  <c r="AZ44" i="19"/>
  <c r="AR44" i="19"/>
  <c r="AJ44" i="19"/>
  <c r="Z44" i="19"/>
  <c r="R44" i="19"/>
  <c r="J44" i="19"/>
  <c r="DB43" i="19"/>
  <c r="CR43" i="19"/>
  <c r="CJ43" i="19"/>
  <c r="BZ43" i="19"/>
  <c r="BR43" i="19"/>
  <c r="BJ43" i="19"/>
  <c r="AZ43" i="19"/>
  <c r="AR43" i="19"/>
  <c r="AJ43" i="19"/>
  <c r="Z43" i="19"/>
  <c r="R43" i="19"/>
  <c r="J43" i="19"/>
  <c r="DB42" i="19"/>
  <c r="CR42" i="19"/>
  <c r="CJ42" i="19"/>
  <c r="BZ42" i="19"/>
  <c r="BR42" i="19"/>
  <c r="BJ42" i="19"/>
  <c r="AZ42" i="19"/>
  <c r="AR42" i="19"/>
  <c r="AJ42" i="19"/>
  <c r="Z42" i="19"/>
  <c r="R42" i="19"/>
  <c r="J42" i="19"/>
  <c r="DB41" i="19"/>
  <c r="CR41" i="19"/>
  <c r="CJ41" i="19"/>
  <c r="BZ41" i="19"/>
  <c r="BR41" i="19"/>
  <c r="BJ41" i="19"/>
  <c r="AZ41" i="19"/>
  <c r="AR41" i="19"/>
  <c r="AJ41" i="19"/>
  <c r="Z41" i="19"/>
  <c r="R41" i="19"/>
  <c r="J41" i="19"/>
  <c r="DB40" i="19"/>
  <c r="CR40" i="19"/>
  <c r="CJ40" i="19"/>
  <c r="BZ40" i="19"/>
  <c r="BR40" i="19"/>
  <c r="BJ40" i="19"/>
  <c r="AZ40" i="19"/>
  <c r="AR40" i="19"/>
  <c r="AJ40" i="19"/>
  <c r="Z40" i="19"/>
  <c r="R40" i="19"/>
  <c r="J40" i="19"/>
  <c r="DB39" i="19"/>
  <c r="CR39" i="19"/>
  <c r="CJ39" i="19"/>
  <c r="BZ39" i="19"/>
  <c r="BR39" i="19"/>
  <c r="BJ39" i="19"/>
  <c r="AZ39" i="19"/>
  <c r="AR39" i="19"/>
  <c r="AJ39" i="19"/>
  <c r="Z39" i="19"/>
  <c r="R39" i="19"/>
  <c r="J39" i="19"/>
  <c r="DB38" i="19"/>
  <c r="CR38" i="19"/>
  <c r="CJ38" i="19"/>
  <c r="BZ38" i="19"/>
  <c r="BR38" i="19"/>
  <c r="BJ38" i="19"/>
  <c r="AZ38" i="19"/>
  <c r="AR38" i="19"/>
  <c r="AJ38" i="19"/>
  <c r="Z38" i="19"/>
  <c r="R38" i="19"/>
  <c r="J38" i="19"/>
  <c r="DB37" i="19"/>
  <c r="CR37" i="19"/>
  <c r="CJ37" i="19"/>
  <c r="BZ37" i="19"/>
  <c r="BR37" i="19"/>
  <c r="BJ37" i="19"/>
  <c r="AZ37" i="19"/>
  <c r="AR37" i="19"/>
  <c r="AJ37" i="19"/>
  <c r="Z37" i="19"/>
  <c r="R37" i="19"/>
  <c r="J37" i="19"/>
  <c r="DB36" i="19"/>
  <c r="CR36" i="19"/>
  <c r="CJ36" i="19"/>
  <c r="BZ36" i="19"/>
  <c r="BR36" i="19"/>
  <c r="BJ36" i="19"/>
  <c r="AZ36" i="19"/>
  <c r="AR36" i="19"/>
  <c r="AJ36" i="19"/>
  <c r="Z36" i="19"/>
  <c r="R36" i="19"/>
  <c r="J36" i="19"/>
  <c r="DB35" i="19"/>
  <c r="CR35" i="19"/>
  <c r="CJ35" i="19"/>
  <c r="BZ35" i="19"/>
  <c r="BR35" i="19"/>
  <c r="BJ35" i="19"/>
  <c r="AZ35" i="19"/>
  <c r="AR35" i="19"/>
  <c r="AJ35" i="19"/>
  <c r="Z35" i="19"/>
  <c r="R35" i="19"/>
  <c r="J35" i="19"/>
  <c r="DB34" i="19"/>
  <c r="CR34" i="19"/>
  <c r="CJ34" i="19"/>
  <c r="BZ34" i="19"/>
  <c r="BR34" i="19"/>
  <c r="BJ34" i="19"/>
  <c r="AZ34" i="19"/>
  <c r="AR34" i="19"/>
  <c r="AJ34" i="19"/>
  <c r="Z34" i="19"/>
  <c r="R34" i="19"/>
  <c r="J34" i="19"/>
  <c r="DB33" i="19"/>
  <c r="CR33" i="19"/>
  <c r="CJ33" i="19"/>
  <c r="BZ33" i="19"/>
  <c r="BR33" i="19"/>
  <c r="BJ33" i="19"/>
  <c r="AZ33" i="19"/>
  <c r="AR33" i="19"/>
  <c r="AJ33" i="19"/>
  <c r="Z33" i="19"/>
  <c r="R33" i="19"/>
  <c r="J33" i="19"/>
  <c r="DB32" i="19"/>
  <c r="CR32" i="19"/>
  <c r="CJ32" i="19"/>
  <c r="BZ32" i="19"/>
  <c r="BR32" i="19"/>
  <c r="BJ32" i="19"/>
  <c r="AZ32" i="19"/>
  <c r="AR32" i="19"/>
  <c r="AJ32" i="19"/>
  <c r="Z32" i="19"/>
  <c r="R32" i="19"/>
  <c r="J32" i="19"/>
  <c r="DB31" i="19"/>
  <c r="CR31" i="19"/>
  <c r="CJ31" i="19"/>
  <c r="BZ31" i="19"/>
  <c r="BR31" i="19"/>
  <c r="BJ31" i="19"/>
  <c r="AZ31" i="19"/>
  <c r="AR31" i="19"/>
  <c r="AJ31" i="19"/>
  <c r="Z31" i="19"/>
  <c r="R31" i="19"/>
  <c r="J31" i="19"/>
  <c r="DB30" i="19"/>
  <c r="CR30" i="19"/>
  <c r="CJ30" i="19"/>
  <c r="BZ30" i="19"/>
  <c r="BR30" i="19"/>
  <c r="BJ30" i="19"/>
  <c r="AZ30" i="19"/>
  <c r="AR30" i="19"/>
  <c r="AJ30" i="19"/>
  <c r="Z30" i="19"/>
  <c r="R30" i="19"/>
  <c r="J30" i="19"/>
  <c r="DB29" i="19"/>
  <c r="CR29" i="19"/>
  <c r="CJ29" i="19"/>
  <c r="BZ29" i="19"/>
  <c r="BR29" i="19"/>
  <c r="BJ29" i="19"/>
  <c r="AZ29" i="19"/>
  <c r="AR29" i="19"/>
  <c r="AJ29" i="19"/>
  <c r="Z29" i="19"/>
  <c r="R29" i="19"/>
  <c r="J29" i="19"/>
  <c r="DB28" i="19"/>
  <c r="CR28" i="19"/>
  <c r="CJ28" i="19"/>
  <c r="BZ28" i="19"/>
  <c r="BR28" i="19"/>
  <c r="BJ28" i="19"/>
  <c r="AZ28" i="19"/>
  <c r="AR28" i="19"/>
  <c r="AJ28" i="19"/>
  <c r="Z28" i="19"/>
  <c r="R28" i="19"/>
  <c r="J28" i="19"/>
  <c r="DB27" i="19"/>
  <c r="CR27" i="19"/>
  <c r="CJ27" i="19"/>
  <c r="BZ27" i="19"/>
  <c r="BR27" i="19"/>
  <c r="BJ27" i="19"/>
  <c r="AZ27" i="19"/>
  <c r="AR27" i="19"/>
  <c r="AJ27" i="19"/>
  <c r="Z27" i="19"/>
  <c r="R27" i="19"/>
  <c r="J27" i="19"/>
  <c r="DB26" i="19"/>
  <c r="CR26" i="19"/>
  <c r="CJ26" i="19"/>
  <c r="BZ26" i="19"/>
  <c r="BR26" i="19"/>
  <c r="BJ26" i="19"/>
  <c r="AZ26" i="19"/>
  <c r="AR26" i="19"/>
  <c r="AJ26" i="19"/>
  <c r="Z26" i="19"/>
  <c r="R26" i="19"/>
  <c r="J26" i="19"/>
  <c r="DB25" i="19"/>
  <c r="CR25" i="19"/>
  <c r="CJ25" i="19"/>
  <c r="BZ25" i="19"/>
  <c r="BR25" i="19"/>
  <c r="BJ25" i="19"/>
  <c r="AZ25" i="19"/>
  <c r="AR25" i="19"/>
  <c r="AJ25" i="19"/>
  <c r="Z25" i="19"/>
  <c r="R25" i="19"/>
  <c r="J25" i="19"/>
  <c r="DB24" i="19"/>
  <c r="CR24" i="19"/>
  <c r="CJ24" i="19"/>
  <c r="BZ24" i="19"/>
  <c r="BR24" i="19"/>
  <c r="BJ24" i="19"/>
  <c r="AZ24" i="19"/>
  <c r="AR24" i="19"/>
  <c r="AJ24" i="19"/>
  <c r="Z24" i="19"/>
  <c r="R24" i="19"/>
  <c r="J24" i="19"/>
  <c r="DB23" i="19"/>
  <c r="DB53" i="19" s="1"/>
  <c r="CR23" i="19"/>
  <c r="CR53" i="19" s="1"/>
  <c r="CJ23" i="19"/>
  <c r="CJ53" i="19" s="1"/>
  <c r="BZ23" i="19"/>
  <c r="BZ53" i="19" s="1"/>
  <c r="BR23" i="19"/>
  <c r="BR53" i="19" s="1"/>
  <c r="BJ23" i="19"/>
  <c r="BJ53" i="19" s="1"/>
  <c r="AZ23" i="19"/>
  <c r="AZ53" i="19" s="1"/>
  <c r="AR23" i="19"/>
  <c r="AR53" i="19" s="1"/>
  <c r="AJ23" i="19"/>
  <c r="AJ53" i="19" s="1"/>
  <c r="Z23" i="19"/>
  <c r="Z53" i="19" s="1"/>
  <c r="R23" i="19"/>
  <c r="R53" i="19" s="1"/>
  <c r="J23" i="19"/>
  <c r="J53" i="19" s="1"/>
  <c r="CJ19" i="19"/>
  <c r="AZ19" i="19"/>
  <c r="R19" i="19"/>
  <c r="DB17" i="19"/>
  <c r="CV17" i="19"/>
  <c r="CR17" i="19"/>
  <c r="CN17" i="19"/>
  <c r="CJ17" i="19"/>
  <c r="CF17" i="19"/>
  <c r="BZ17" i="19"/>
  <c r="BV17" i="19"/>
  <c r="BR17" i="19"/>
  <c r="BN17" i="19"/>
  <c r="BJ17" i="19"/>
  <c r="BF17" i="19"/>
  <c r="AZ17" i="19"/>
  <c r="AV17" i="19"/>
  <c r="AR17" i="19"/>
  <c r="AN17" i="19"/>
  <c r="AJ17" i="19"/>
  <c r="AF17" i="19"/>
  <c r="Z17" i="19"/>
  <c r="V17" i="19"/>
  <c r="R17" i="19"/>
  <c r="N17" i="19"/>
  <c r="J17" i="19"/>
  <c r="F17" i="19"/>
  <c r="DB16" i="19"/>
  <c r="CV16" i="19"/>
  <c r="CR16" i="19"/>
  <c r="CN16" i="19"/>
  <c r="CJ16" i="19"/>
  <c r="CF16" i="19"/>
  <c r="BZ16" i="19"/>
  <c r="BV16" i="19"/>
  <c r="BR16" i="19"/>
  <c r="BN16" i="19"/>
  <c r="BJ16" i="19"/>
  <c r="BF16" i="19"/>
  <c r="AZ16" i="19"/>
  <c r="AV16" i="19"/>
  <c r="AR16" i="19"/>
  <c r="AN16" i="19"/>
  <c r="AJ16" i="19"/>
  <c r="AF16" i="19"/>
  <c r="Z16" i="19"/>
  <c r="V16" i="19"/>
  <c r="R16" i="19"/>
  <c r="N16" i="19"/>
  <c r="J16" i="19"/>
  <c r="F16" i="19"/>
  <c r="DB15" i="19"/>
  <c r="CV15" i="19"/>
  <c r="CR15" i="19"/>
  <c r="CN15" i="19"/>
  <c r="CJ15" i="19"/>
  <c r="CF15" i="19"/>
  <c r="BZ15" i="19"/>
  <c r="BV15" i="19"/>
  <c r="BR15" i="19"/>
  <c r="BN15" i="19"/>
  <c r="BJ15" i="19"/>
  <c r="BF15" i="19"/>
  <c r="AZ15" i="19"/>
  <c r="AV15" i="19"/>
  <c r="AR15" i="19"/>
  <c r="AN15" i="19"/>
  <c r="AJ15" i="19"/>
  <c r="AF15" i="19"/>
  <c r="Z15" i="19"/>
  <c r="V15" i="19"/>
  <c r="R15" i="19"/>
  <c r="N15" i="19"/>
  <c r="J15" i="19"/>
  <c r="F15" i="19"/>
  <c r="DB14" i="19"/>
  <c r="CV14" i="19"/>
  <c r="CR14" i="19"/>
  <c r="CN14" i="19"/>
  <c r="CJ14" i="19"/>
  <c r="CF14" i="19"/>
  <c r="BZ14" i="19"/>
  <c r="BV14" i="19"/>
  <c r="BR14" i="19"/>
  <c r="BN14" i="19"/>
  <c r="BJ14" i="19"/>
  <c r="BF14" i="19"/>
  <c r="AZ14" i="19"/>
  <c r="AV14" i="19"/>
  <c r="AR14" i="19"/>
  <c r="AN14" i="19"/>
  <c r="AJ14" i="19"/>
  <c r="AF14" i="19"/>
  <c r="Z14" i="19"/>
  <c r="V14" i="19"/>
  <c r="R14" i="19"/>
  <c r="N14" i="19"/>
  <c r="J14" i="19"/>
  <c r="F14" i="19"/>
  <c r="DB13" i="19"/>
  <c r="CV13" i="19"/>
  <c r="CR13" i="19"/>
  <c r="CN13" i="19"/>
  <c r="CJ13" i="19"/>
  <c r="CF13" i="19"/>
  <c r="BZ13" i="19"/>
  <c r="BV13" i="19"/>
  <c r="BR13" i="19"/>
  <c r="BN13" i="19"/>
  <c r="BJ13" i="19"/>
  <c r="BF13" i="19"/>
  <c r="AZ13" i="19"/>
  <c r="AV13" i="19"/>
  <c r="AR13" i="19"/>
  <c r="AN13" i="19"/>
  <c r="AJ13" i="19"/>
  <c r="AF13" i="19"/>
  <c r="Z13" i="19"/>
  <c r="V13" i="19"/>
  <c r="R13" i="19"/>
  <c r="N13" i="19"/>
  <c r="J13" i="19"/>
  <c r="F13" i="19"/>
  <c r="DB12" i="19"/>
  <c r="CV12" i="19"/>
  <c r="CR12" i="19"/>
  <c r="CN12" i="19"/>
  <c r="CJ12" i="19"/>
  <c r="CF12" i="19"/>
  <c r="BZ12" i="19"/>
  <c r="BV12" i="19"/>
  <c r="BR12" i="19"/>
  <c r="BN12" i="19"/>
  <c r="BJ12" i="19"/>
  <c r="BF12" i="19"/>
  <c r="AZ12" i="19"/>
  <c r="AV12" i="19"/>
  <c r="AR12" i="19"/>
  <c r="AN12" i="19"/>
  <c r="AJ12" i="19"/>
  <c r="AF12" i="19"/>
  <c r="Z12" i="19"/>
  <c r="V12" i="19"/>
  <c r="R12" i="19"/>
  <c r="N12" i="19"/>
  <c r="J12" i="19"/>
  <c r="F12" i="19"/>
  <c r="DB11" i="19"/>
  <c r="CV11" i="19"/>
  <c r="CR11" i="19"/>
  <c r="CN11" i="19"/>
  <c r="CJ11" i="19"/>
  <c r="CF11" i="19"/>
  <c r="BZ11" i="19"/>
  <c r="BV11" i="19"/>
  <c r="BR11" i="19"/>
  <c r="BN11" i="19"/>
  <c r="BJ11" i="19"/>
  <c r="BF11" i="19"/>
  <c r="AZ11" i="19"/>
  <c r="AV11" i="19"/>
  <c r="AR11" i="19"/>
  <c r="AN11" i="19"/>
  <c r="AJ11" i="19"/>
  <c r="AF11" i="19"/>
  <c r="Z11" i="19"/>
  <c r="V11" i="19"/>
  <c r="R11" i="19"/>
  <c r="N11" i="19"/>
  <c r="J11" i="19"/>
  <c r="F11" i="19"/>
  <c r="DB10" i="19"/>
  <c r="CV10" i="19"/>
  <c r="CR10" i="19"/>
  <c r="CN10" i="19"/>
  <c r="CJ10" i="19"/>
  <c r="CF10" i="19"/>
  <c r="BZ10" i="19"/>
  <c r="BV10" i="19"/>
  <c r="BR10" i="19"/>
  <c r="BN10" i="19"/>
  <c r="BJ10" i="19"/>
  <c r="BF10" i="19"/>
  <c r="AZ10" i="19"/>
  <c r="AV10" i="19"/>
  <c r="AR10" i="19"/>
  <c r="AN10" i="19"/>
  <c r="AJ10" i="19"/>
  <c r="AF10" i="19"/>
  <c r="Z10" i="19"/>
  <c r="V10" i="19"/>
  <c r="R10" i="19"/>
  <c r="N10" i="19"/>
  <c r="J10" i="19"/>
  <c r="F10" i="19"/>
  <c r="DB9" i="19"/>
  <c r="CV9" i="19"/>
  <c r="CR9" i="19"/>
  <c r="CN9" i="19"/>
  <c r="CJ9" i="19"/>
  <c r="CF9" i="19"/>
  <c r="BZ9" i="19"/>
  <c r="BV9" i="19"/>
  <c r="BR9" i="19"/>
  <c r="BN9" i="19"/>
  <c r="BJ9" i="19"/>
  <c r="BF9" i="19"/>
  <c r="AZ9" i="19"/>
  <c r="AV9" i="19"/>
  <c r="AR9" i="19"/>
  <c r="AN9" i="19"/>
  <c r="AJ9" i="19"/>
  <c r="AF9" i="19"/>
  <c r="Z9" i="19"/>
  <c r="V9" i="19"/>
  <c r="R9" i="19"/>
  <c r="N9" i="19"/>
  <c r="J9" i="19"/>
  <c r="F9" i="19"/>
  <c r="DB8" i="19"/>
  <c r="CV8" i="19"/>
  <c r="CR8" i="19"/>
  <c r="CN8" i="19"/>
  <c r="CJ8" i="19"/>
  <c r="CF8" i="19"/>
  <c r="BZ8" i="19"/>
  <c r="BV8" i="19"/>
  <c r="BR8" i="19"/>
  <c r="BN8" i="19"/>
  <c r="BJ8" i="19"/>
  <c r="BF8" i="19"/>
  <c r="AZ8" i="19"/>
  <c r="AV8" i="19"/>
  <c r="AR8" i="19"/>
  <c r="AN8" i="19"/>
  <c r="AJ8" i="19"/>
  <c r="AF8" i="19"/>
  <c r="Z8" i="19"/>
  <c r="V8" i="19"/>
  <c r="R8" i="19"/>
  <c r="N8" i="19"/>
  <c r="J8" i="19"/>
  <c r="F8" i="19"/>
  <c r="DB7" i="19"/>
  <c r="CV7" i="19"/>
  <c r="CR7" i="19"/>
  <c r="CN7" i="19"/>
  <c r="CJ7" i="19"/>
  <c r="CF7" i="19"/>
  <c r="BZ7" i="19"/>
  <c r="BV7" i="19"/>
  <c r="BR7" i="19"/>
  <c r="BN7" i="19"/>
  <c r="BJ7" i="19"/>
  <c r="BF7" i="19"/>
  <c r="AZ7" i="19"/>
  <c r="AV7" i="19"/>
  <c r="AR7" i="19"/>
  <c r="AN7" i="19"/>
  <c r="AJ7" i="19"/>
  <c r="AF7" i="19"/>
  <c r="Z7" i="19"/>
  <c r="V7" i="19"/>
  <c r="R7" i="19"/>
  <c r="N7" i="19"/>
  <c r="J7" i="19"/>
  <c r="F7" i="19"/>
  <c r="DB6" i="19"/>
  <c r="DB19" i="19" s="1"/>
  <c r="CV6" i="19"/>
  <c r="CR6" i="19"/>
  <c r="CR19" i="19" s="1"/>
  <c r="CN6" i="19"/>
  <c r="CJ6" i="19"/>
  <c r="CF6" i="19"/>
  <c r="BZ6" i="19"/>
  <c r="BZ19" i="19" s="1"/>
  <c r="BV6" i="19"/>
  <c r="BR6" i="19"/>
  <c r="BR19" i="19" s="1"/>
  <c r="BN6" i="19"/>
  <c r="BJ6" i="19"/>
  <c r="BJ19" i="19" s="1"/>
  <c r="BF6" i="19"/>
  <c r="AZ6" i="19"/>
  <c r="AV6" i="19"/>
  <c r="AR6" i="19"/>
  <c r="AR19" i="19" s="1"/>
  <c r="AN6" i="19"/>
  <c r="AJ6" i="19"/>
  <c r="AJ19" i="19" s="1"/>
  <c r="AF6" i="19"/>
  <c r="Z6" i="19"/>
  <c r="Z19" i="19" s="1"/>
  <c r="V6" i="19"/>
  <c r="R6" i="19"/>
  <c r="N6" i="19"/>
  <c r="J6" i="19"/>
  <c r="J19" i="19" s="1"/>
  <c r="F6" i="19"/>
  <c r="F19" i="19" s="1"/>
  <c r="B4" i="19"/>
  <c r="B56" i="19" s="1"/>
  <c r="D4" i="19" s="1"/>
  <c r="D56" i="19" s="1"/>
  <c r="F4" i="19" s="1"/>
  <c r="F56" i="19" s="1"/>
  <c r="H4" i="19" s="1"/>
  <c r="H56" i="19" s="1"/>
  <c r="J4" i="19" s="1"/>
  <c r="J56" i="19" s="1"/>
  <c r="L4" i="19" s="1"/>
  <c r="L56" i="19" s="1"/>
  <c r="N4" i="19" s="1"/>
  <c r="N56" i="19" s="1"/>
  <c r="P4" i="19" s="1"/>
  <c r="P56" i="19" s="1"/>
  <c r="R4" i="19" s="1"/>
  <c r="R56" i="19" s="1"/>
  <c r="T4" i="19" s="1"/>
  <c r="T56" i="19" s="1"/>
  <c r="V4" i="19" s="1"/>
  <c r="V56" i="19" s="1"/>
  <c r="X4" i="19" s="1"/>
  <c r="X56" i="19" s="1"/>
  <c r="Z4" i="19" s="1"/>
  <c r="Z56" i="19" s="1"/>
  <c r="AB4" i="19" s="1"/>
  <c r="AB56" i="19" s="1"/>
  <c r="AD4" i="19" s="1"/>
  <c r="AD56" i="19" s="1"/>
  <c r="AF4" i="19" s="1"/>
  <c r="AF56" i="19" s="1"/>
  <c r="AH4" i="19" s="1"/>
  <c r="AH56" i="19" s="1"/>
  <c r="AJ4" i="19" s="1"/>
  <c r="AJ56" i="19" s="1"/>
  <c r="AL4" i="19" s="1"/>
  <c r="AL56" i="19" s="1"/>
  <c r="AN4" i="19" s="1"/>
  <c r="AN56" i="19" s="1"/>
  <c r="AP4" i="19" s="1"/>
  <c r="AP56" i="19" s="1"/>
  <c r="AR4" i="19" s="1"/>
  <c r="AR56" i="19" s="1"/>
  <c r="AT4" i="19" s="1"/>
  <c r="AT56" i="19" s="1"/>
  <c r="AV4" i="19" s="1"/>
  <c r="AV56" i="19" s="1"/>
  <c r="AX4" i="19" s="1"/>
  <c r="AX56" i="19" s="1"/>
  <c r="AZ4" i="19" s="1"/>
  <c r="AZ56" i="19" s="1"/>
  <c r="BB4" i="19" s="1"/>
  <c r="BB56" i="19" s="1"/>
  <c r="BD4" i="19" s="1"/>
  <c r="BD56" i="19" s="1"/>
  <c r="BF4" i="19" s="1"/>
  <c r="BF56" i="19" s="1"/>
  <c r="BH4" i="19" s="1"/>
  <c r="BH56" i="19" s="1"/>
  <c r="BJ4" i="19" s="1"/>
  <c r="BJ56" i="19" s="1"/>
  <c r="BL4" i="19" s="1"/>
  <c r="BL56" i="19" s="1"/>
  <c r="BN4" i="19" s="1"/>
  <c r="BN56" i="19" s="1"/>
  <c r="BP4" i="19" s="1"/>
  <c r="BP56" i="19" s="1"/>
  <c r="BR4" i="19" s="1"/>
  <c r="BR56" i="19" s="1"/>
  <c r="BT4" i="19" s="1"/>
  <c r="BT56" i="19" s="1"/>
  <c r="BV4" i="19" s="1"/>
  <c r="BV56" i="19" s="1"/>
  <c r="BX4" i="19" s="1"/>
  <c r="BX56" i="19" s="1"/>
  <c r="BZ4" i="19" s="1"/>
  <c r="BZ56" i="19" s="1"/>
  <c r="CB4" i="19" s="1"/>
  <c r="CB56" i="19" s="1"/>
  <c r="CD4" i="19" s="1"/>
  <c r="CD56" i="19" s="1"/>
  <c r="CF4" i="19" s="1"/>
  <c r="CF56" i="19" s="1"/>
  <c r="CH4" i="19" s="1"/>
  <c r="CH56" i="19" s="1"/>
  <c r="CJ4" i="19" s="1"/>
  <c r="CJ56" i="19" s="1"/>
  <c r="CL4" i="19" s="1"/>
  <c r="CL56" i="19" s="1"/>
  <c r="CN4" i="19" s="1"/>
  <c r="CN56" i="19" s="1"/>
  <c r="CP4" i="19" s="1"/>
  <c r="CP56" i="19" s="1"/>
  <c r="CR4" i="19" s="1"/>
  <c r="CR56" i="19" s="1"/>
  <c r="CT4" i="19" s="1"/>
  <c r="CT56" i="19" s="1"/>
  <c r="CV4" i="19" s="1"/>
  <c r="CV56" i="19" s="1"/>
  <c r="CX4" i="19" s="1"/>
  <c r="CX56" i="19" s="1"/>
  <c r="CZ4" i="19" s="1"/>
  <c r="CZ56" i="19" s="1"/>
  <c r="DB4" i="19" s="1"/>
  <c r="DB56" i="19" s="1"/>
  <c r="DB51" i="18"/>
  <c r="CR51" i="18"/>
  <c r="CJ51" i="18"/>
  <c r="BZ51" i="18"/>
  <c r="BR51" i="18"/>
  <c r="BJ51" i="18"/>
  <c r="AZ51" i="18"/>
  <c r="AR51" i="18"/>
  <c r="AJ51" i="18"/>
  <c r="Z51" i="18"/>
  <c r="R51" i="18"/>
  <c r="J51" i="18"/>
  <c r="DB50" i="18"/>
  <c r="CR50" i="18"/>
  <c r="CJ50" i="18"/>
  <c r="BZ50" i="18"/>
  <c r="BR50" i="18"/>
  <c r="BJ50" i="18"/>
  <c r="AZ50" i="18"/>
  <c r="AR50" i="18"/>
  <c r="AJ50" i="18"/>
  <c r="Z50" i="18"/>
  <c r="R50" i="18"/>
  <c r="J50" i="18"/>
  <c r="DB49" i="18"/>
  <c r="CR49" i="18"/>
  <c r="CJ49" i="18"/>
  <c r="BZ49" i="18"/>
  <c r="BR49" i="18"/>
  <c r="BJ49" i="18"/>
  <c r="AZ49" i="18"/>
  <c r="AR49" i="18"/>
  <c r="AJ49" i="18"/>
  <c r="Z49" i="18"/>
  <c r="R49" i="18"/>
  <c r="J49" i="18"/>
  <c r="DB48" i="18"/>
  <c r="CR48" i="18"/>
  <c r="CJ48" i="18"/>
  <c r="BZ48" i="18"/>
  <c r="BR48" i="18"/>
  <c r="BJ48" i="18"/>
  <c r="AZ48" i="18"/>
  <c r="AR48" i="18"/>
  <c r="AJ48" i="18"/>
  <c r="Z48" i="18"/>
  <c r="R48" i="18"/>
  <c r="J48" i="18"/>
  <c r="DB47" i="18"/>
  <c r="CR47" i="18"/>
  <c r="CJ47" i="18"/>
  <c r="BZ47" i="18"/>
  <c r="BR47" i="18"/>
  <c r="BJ47" i="18"/>
  <c r="AZ47" i="18"/>
  <c r="AR47" i="18"/>
  <c r="AJ47" i="18"/>
  <c r="Z47" i="18"/>
  <c r="R47" i="18"/>
  <c r="J47" i="18"/>
  <c r="DB46" i="18"/>
  <c r="CR46" i="18"/>
  <c r="CJ46" i="18"/>
  <c r="BZ46" i="18"/>
  <c r="BR46" i="18"/>
  <c r="BJ46" i="18"/>
  <c r="AZ46" i="18"/>
  <c r="AR46" i="18"/>
  <c r="AJ46" i="18"/>
  <c r="Z46" i="18"/>
  <c r="R46" i="18"/>
  <c r="J46" i="18"/>
  <c r="DB45" i="18"/>
  <c r="CR45" i="18"/>
  <c r="CJ45" i="18"/>
  <c r="BZ45" i="18"/>
  <c r="BR45" i="18"/>
  <c r="BJ45" i="18"/>
  <c r="AZ45" i="18"/>
  <c r="AR45" i="18"/>
  <c r="AJ45" i="18"/>
  <c r="Z45" i="18"/>
  <c r="R45" i="18"/>
  <c r="J45" i="18"/>
  <c r="DB44" i="18"/>
  <c r="CR44" i="18"/>
  <c r="CJ44" i="18"/>
  <c r="BZ44" i="18"/>
  <c r="BR44" i="18"/>
  <c r="BJ44" i="18"/>
  <c r="AZ44" i="18"/>
  <c r="AR44" i="18"/>
  <c r="AJ44" i="18"/>
  <c r="Z44" i="18"/>
  <c r="R44" i="18"/>
  <c r="J44" i="18"/>
  <c r="DB43" i="18"/>
  <c r="CR43" i="18"/>
  <c r="CJ43" i="18"/>
  <c r="BZ43" i="18"/>
  <c r="BR43" i="18"/>
  <c r="BJ43" i="18"/>
  <c r="AZ43" i="18"/>
  <c r="AR43" i="18"/>
  <c r="AJ43" i="18"/>
  <c r="Z43" i="18"/>
  <c r="R43" i="18"/>
  <c r="J43" i="18"/>
  <c r="DB42" i="18"/>
  <c r="CR42" i="18"/>
  <c r="CJ42" i="18"/>
  <c r="BZ42" i="18"/>
  <c r="BR42" i="18"/>
  <c r="BJ42" i="18"/>
  <c r="AZ42" i="18"/>
  <c r="AR42" i="18"/>
  <c r="AJ42" i="18"/>
  <c r="Z42" i="18"/>
  <c r="R42" i="18"/>
  <c r="J42" i="18"/>
  <c r="DB41" i="18"/>
  <c r="CR41" i="18"/>
  <c r="CJ41" i="18"/>
  <c r="BZ41" i="18"/>
  <c r="BR41" i="18"/>
  <c r="BJ41" i="18"/>
  <c r="AZ41" i="18"/>
  <c r="AR41" i="18"/>
  <c r="AJ41" i="18"/>
  <c r="Z41" i="18"/>
  <c r="R41" i="18"/>
  <c r="J41" i="18"/>
  <c r="DB40" i="18"/>
  <c r="CR40" i="18"/>
  <c r="CJ40" i="18"/>
  <c r="BZ40" i="18"/>
  <c r="BR40" i="18"/>
  <c r="BJ40" i="18"/>
  <c r="AZ40" i="18"/>
  <c r="AR40" i="18"/>
  <c r="AJ40" i="18"/>
  <c r="Z40" i="18"/>
  <c r="R40" i="18"/>
  <c r="J40" i="18"/>
  <c r="DB39" i="18"/>
  <c r="CR39" i="18"/>
  <c r="CJ39" i="18"/>
  <c r="BZ39" i="18"/>
  <c r="BR39" i="18"/>
  <c r="BJ39" i="18"/>
  <c r="AZ39" i="18"/>
  <c r="AR39" i="18"/>
  <c r="AJ39" i="18"/>
  <c r="Z39" i="18"/>
  <c r="R39" i="18"/>
  <c r="J39" i="18"/>
  <c r="DB38" i="18"/>
  <c r="CR38" i="18"/>
  <c r="CJ38" i="18"/>
  <c r="BZ38" i="18"/>
  <c r="BR38" i="18"/>
  <c r="BJ38" i="18"/>
  <c r="AZ38" i="18"/>
  <c r="AR38" i="18"/>
  <c r="AJ38" i="18"/>
  <c r="Z38" i="18"/>
  <c r="R38" i="18"/>
  <c r="J38" i="18"/>
  <c r="DB37" i="18"/>
  <c r="CR37" i="18"/>
  <c r="CJ37" i="18"/>
  <c r="BZ37" i="18"/>
  <c r="BR37" i="18"/>
  <c r="BJ37" i="18"/>
  <c r="AZ37" i="18"/>
  <c r="AR37" i="18"/>
  <c r="AJ37" i="18"/>
  <c r="Z37" i="18"/>
  <c r="R37" i="18"/>
  <c r="J37" i="18"/>
  <c r="DB36" i="18"/>
  <c r="CR36" i="18"/>
  <c r="CJ36" i="18"/>
  <c r="BZ36" i="18"/>
  <c r="BR36" i="18"/>
  <c r="BJ36" i="18"/>
  <c r="AZ36" i="18"/>
  <c r="AR36" i="18"/>
  <c r="AJ36" i="18"/>
  <c r="Z36" i="18"/>
  <c r="R36" i="18"/>
  <c r="J36" i="18"/>
  <c r="DB35" i="18"/>
  <c r="CR35" i="18"/>
  <c r="CJ35" i="18"/>
  <c r="BZ35" i="18"/>
  <c r="BR35" i="18"/>
  <c r="BJ35" i="18"/>
  <c r="AZ35" i="18"/>
  <c r="AR35" i="18"/>
  <c r="AJ35" i="18"/>
  <c r="Z35" i="18"/>
  <c r="R35" i="18"/>
  <c r="J35" i="18"/>
  <c r="DB34" i="18"/>
  <c r="CR34" i="18"/>
  <c r="CJ34" i="18"/>
  <c r="BZ34" i="18"/>
  <c r="BR34" i="18"/>
  <c r="BJ34" i="18"/>
  <c r="AZ34" i="18"/>
  <c r="AR34" i="18"/>
  <c r="AJ34" i="18"/>
  <c r="Z34" i="18"/>
  <c r="R34" i="18"/>
  <c r="J34" i="18"/>
  <c r="DB33" i="18"/>
  <c r="CR33" i="18"/>
  <c r="CJ33" i="18"/>
  <c r="BZ33" i="18"/>
  <c r="BR33" i="18"/>
  <c r="BJ33" i="18"/>
  <c r="AZ33" i="18"/>
  <c r="AR33" i="18"/>
  <c r="AJ33" i="18"/>
  <c r="Z33" i="18"/>
  <c r="R33" i="18"/>
  <c r="J33" i="18"/>
  <c r="DB32" i="18"/>
  <c r="CR32" i="18"/>
  <c r="CJ32" i="18"/>
  <c r="BZ32" i="18"/>
  <c r="BR32" i="18"/>
  <c r="BJ32" i="18"/>
  <c r="AZ32" i="18"/>
  <c r="AR32" i="18"/>
  <c r="AJ32" i="18"/>
  <c r="Z32" i="18"/>
  <c r="R32" i="18"/>
  <c r="J32" i="18"/>
  <c r="DB31" i="18"/>
  <c r="CR31" i="18"/>
  <c r="CJ31" i="18"/>
  <c r="BZ31" i="18"/>
  <c r="BR31" i="18"/>
  <c r="BJ31" i="18"/>
  <c r="AZ31" i="18"/>
  <c r="AR31" i="18"/>
  <c r="AJ31" i="18"/>
  <c r="Z31" i="18"/>
  <c r="R31" i="18"/>
  <c r="J31" i="18"/>
  <c r="DB30" i="18"/>
  <c r="CR30" i="18"/>
  <c r="CJ30" i="18"/>
  <c r="BZ30" i="18"/>
  <c r="BR30" i="18"/>
  <c r="BJ30" i="18"/>
  <c r="AZ30" i="18"/>
  <c r="AR30" i="18"/>
  <c r="AJ30" i="18"/>
  <c r="Z30" i="18"/>
  <c r="R30" i="18"/>
  <c r="J30" i="18"/>
  <c r="DB29" i="18"/>
  <c r="CR29" i="18"/>
  <c r="CJ29" i="18"/>
  <c r="BZ29" i="18"/>
  <c r="BR29" i="18"/>
  <c r="BJ29" i="18"/>
  <c r="AZ29" i="18"/>
  <c r="AR29" i="18"/>
  <c r="AJ29" i="18"/>
  <c r="Z29" i="18"/>
  <c r="R29" i="18"/>
  <c r="J29" i="18"/>
  <c r="DB28" i="18"/>
  <c r="CR28" i="18"/>
  <c r="CJ28" i="18"/>
  <c r="BZ28" i="18"/>
  <c r="BR28" i="18"/>
  <c r="BJ28" i="18"/>
  <c r="AZ28" i="18"/>
  <c r="AR28" i="18"/>
  <c r="AJ28" i="18"/>
  <c r="Z28" i="18"/>
  <c r="R28" i="18"/>
  <c r="J28" i="18"/>
  <c r="DB27" i="18"/>
  <c r="CR27" i="18"/>
  <c r="CJ27" i="18"/>
  <c r="BZ27" i="18"/>
  <c r="BR27" i="18"/>
  <c r="BJ27" i="18"/>
  <c r="AZ27" i="18"/>
  <c r="AR27" i="18"/>
  <c r="AJ27" i="18"/>
  <c r="Z27" i="18"/>
  <c r="R27" i="18"/>
  <c r="J27" i="18"/>
  <c r="DB26" i="18"/>
  <c r="CR26" i="18"/>
  <c r="CJ26" i="18"/>
  <c r="BZ26" i="18"/>
  <c r="BR26" i="18"/>
  <c r="BJ26" i="18"/>
  <c r="AZ26" i="18"/>
  <c r="AR26" i="18"/>
  <c r="AJ26" i="18"/>
  <c r="Z26" i="18"/>
  <c r="R26" i="18"/>
  <c r="J26" i="18"/>
  <c r="DB25" i="18"/>
  <c r="CR25" i="18"/>
  <c r="CJ25" i="18"/>
  <c r="BZ25" i="18"/>
  <c r="BR25" i="18"/>
  <c r="BJ25" i="18"/>
  <c r="AZ25" i="18"/>
  <c r="AR25" i="18"/>
  <c r="AJ25" i="18"/>
  <c r="Z25" i="18"/>
  <c r="R25" i="18"/>
  <c r="J25" i="18"/>
  <c r="DB24" i="18"/>
  <c r="CR24" i="18"/>
  <c r="CJ24" i="18"/>
  <c r="BZ24" i="18"/>
  <c r="BR24" i="18"/>
  <c r="BJ24" i="18"/>
  <c r="AZ24" i="18"/>
  <c r="AR24" i="18"/>
  <c r="AJ24" i="18"/>
  <c r="Z24" i="18"/>
  <c r="R24" i="18"/>
  <c r="J24" i="18"/>
  <c r="DB23" i="18"/>
  <c r="DB53" i="18" s="1"/>
  <c r="CR23" i="18"/>
  <c r="CR53" i="18" s="1"/>
  <c r="CJ23" i="18"/>
  <c r="CJ53" i="18" s="1"/>
  <c r="BZ23" i="18"/>
  <c r="BZ53" i="18" s="1"/>
  <c r="BR23" i="18"/>
  <c r="BR53" i="18" s="1"/>
  <c r="BJ23" i="18"/>
  <c r="BJ53" i="18" s="1"/>
  <c r="AZ23" i="18"/>
  <c r="AZ53" i="18" s="1"/>
  <c r="AR23" i="18"/>
  <c r="AR53" i="18" s="1"/>
  <c r="AJ23" i="18"/>
  <c r="AJ53" i="18" s="1"/>
  <c r="Z23" i="18"/>
  <c r="Z53" i="18" s="1"/>
  <c r="R23" i="18"/>
  <c r="R53" i="18" s="1"/>
  <c r="J23" i="18"/>
  <c r="J53" i="18" s="1"/>
  <c r="CR19" i="18"/>
  <c r="CJ19" i="18"/>
  <c r="BJ19" i="18"/>
  <c r="AZ19" i="18"/>
  <c r="Z19" i="18"/>
  <c r="R19" i="18"/>
  <c r="DB17" i="18"/>
  <c r="CV17" i="18"/>
  <c r="CR17" i="18"/>
  <c r="CN17" i="18"/>
  <c r="CJ17" i="18"/>
  <c r="CF17" i="18"/>
  <c r="BZ17" i="18"/>
  <c r="BV17" i="18"/>
  <c r="BR17" i="18"/>
  <c r="BN17" i="18"/>
  <c r="BJ17" i="18"/>
  <c r="BF17" i="18"/>
  <c r="AZ17" i="18"/>
  <c r="AV17" i="18"/>
  <c r="AR17" i="18"/>
  <c r="AN17" i="18"/>
  <c r="AJ17" i="18"/>
  <c r="AF17" i="18"/>
  <c r="Z17" i="18"/>
  <c r="V17" i="18"/>
  <c r="R17" i="18"/>
  <c r="N17" i="18"/>
  <c r="J17" i="18"/>
  <c r="F17" i="18"/>
  <c r="DB16" i="18"/>
  <c r="CV16" i="18"/>
  <c r="CR16" i="18"/>
  <c r="CN16" i="18"/>
  <c r="CJ16" i="18"/>
  <c r="CF16" i="18"/>
  <c r="BZ16" i="18"/>
  <c r="BV16" i="18"/>
  <c r="BR16" i="18"/>
  <c r="BN16" i="18"/>
  <c r="BJ16" i="18"/>
  <c r="BF16" i="18"/>
  <c r="AZ16" i="18"/>
  <c r="AV16" i="18"/>
  <c r="AR16" i="18"/>
  <c r="AN16" i="18"/>
  <c r="AJ16" i="18"/>
  <c r="AF16" i="18"/>
  <c r="Z16" i="18"/>
  <c r="V16" i="18"/>
  <c r="R16" i="18"/>
  <c r="N16" i="18"/>
  <c r="J16" i="18"/>
  <c r="F16" i="18"/>
  <c r="DB15" i="18"/>
  <c r="CV15" i="18"/>
  <c r="CR15" i="18"/>
  <c r="CN15" i="18"/>
  <c r="CJ15" i="18"/>
  <c r="CF15" i="18"/>
  <c r="BZ15" i="18"/>
  <c r="BV15" i="18"/>
  <c r="BR15" i="18"/>
  <c r="BN15" i="18"/>
  <c r="BJ15" i="18"/>
  <c r="BF15" i="18"/>
  <c r="AZ15" i="18"/>
  <c r="AV15" i="18"/>
  <c r="AR15" i="18"/>
  <c r="AN15" i="18"/>
  <c r="AJ15" i="18"/>
  <c r="AF15" i="18"/>
  <c r="Z15" i="18"/>
  <c r="V15" i="18"/>
  <c r="R15" i="18"/>
  <c r="N15" i="18"/>
  <c r="J15" i="18"/>
  <c r="F15" i="18"/>
  <c r="DB14" i="18"/>
  <c r="CV14" i="18"/>
  <c r="CR14" i="18"/>
  <c r="CN14" i="18"/>
  <c r="CJ14" i="18"/>
  <c r="CF14" i="18"/>
  <c r="BZ14" i="18"/>
  <c r="BV14" i="18"/>
  <c r="BR14" i="18"/>
  <c r="BN14" i="18"/>
  <c r="BJ14" i="18"/>
  <c r="BF14" i="18"/>
  <c r="AZ14" i="18"/>
  <c r="AV14" i="18"/>
  <c r="AR14" i="18"/>
  <c r="AN14" i="18"/>
  <c r="AJ14" i="18"/>
  <c r="AF14" i="18"/>
  <c r="Z14" i="18"/>
  <c r="V14" i="18"/>
  <c r="R14" i="18"/>
  <c r="N14" i="18"/>
  <c r="J14" i="18"/>
  <c r="F14" i="18"/>
  <c r="DB13" i="18"/>
  <c r="CV13" i="18"/>
  <c r="CR13" i="18"/>
  <c r="CN13" i="18"/>
  <c r="CJ13" i="18"/>
  <c r="CF13" i="18"/>
  <c r="BZ13" i="18"/>
  <c r="BV13" i="18"/>
  <c r="BR13" i="18"/>
  <c r="BN13" i="18"/>
  <c r="BJ13" i="18"/>
  <c r="BF13" i="18"/>
  <c r="AZ13" i="18"/>
  <c r="AV13" i="18"/>
  <c r="AR13" i="18"/>
  <c r="AN13" i="18"/>
  <c r="AJ13" i="18"/>
  <c r="AF13" i="18"/>
  <c r="Z13" i="18"/>
  <c r="V13" i="18"/>
  <c r="R13" i="18"/>
  <c r="N13" i="18"/>
  <c r="J13" i="18"/>
  <c r="F13" i="18"/>
  <c r="DB12" i="18"/>
  <c r="CV12" i="18"/>
  <c r="CR12" i="18"/>
  <c r="CN12" i="18"/>
  <c r="CJ12" i="18"/>
  <c r="CF12" i="18"/>
  <c r="BZ12" i="18"/>
  <c r="BV12" i="18"/>
  <c r="BR12" i="18"/>
  <c r="BN12" i="18"/>
  <c r="BJ12" i="18"/>
  <c r="BF12" i="18"/>
  <c r="AZ12" i="18"/>
  <c r="AV12" i="18"/>
  <c r="AR12" i="18"/>
  <c r="AN12" i="18"/>
  <c r="AJ12" i="18"/>
  <c r="AF12" i="18"/>
  <c r="Z12" i="18"/>
  <c r="V12" i="18"/>
  <c r="R12" i="18"/>
  <c r="N12" i="18"/>
  <c r="J12" i="18"/>
  <c r="F12" i="18"/>
  <c r="DB11" i="18"/>
  <c r="CV11" i="18"/>
  <c r="CR11" i="18"/>
  <c r="CN11" i="18"/>
  <c r="CJ11" i="18"/>
  <c r="CF11" i="18"/>
  <c r="BZ11" i="18"/>
  <c r="BV11" i="18"/>
  <c r="BR11" i="18"/>
  <c r="BN11" i="18"/>
  <c r="BJ11" i="18"/>
  <c r="BF11" i="18"/>
  <c r="AZ11" i="18"/>
  <c r="AV11" i="18"/>
  <c r="AR11" i="18"/>
  <c r="AN11" i="18"/>
  <c r="AJ11" i="18"/>
  <c r="AF11" i="18"/>
  <c r="Z11" i="18"/>
  <c r="V11" i="18"/>
  <c r="R11" i="18"/>
  <c r="N11" i="18"/>
  <c r="J11" i="18"/>
  <c r="F11" i="18"/>
  <c r="DB10" i="18"/>
  <c r="CV10" i="18"/>
  <c r="CR10" i="18"/>
  <c r="CN10" i="18"/>
  <c r="CJ10" i="18"/>
  <c r="CF10" i="18"/>
  <c r="BZ10" i="18"/>
  <c r="BV10" i="18"/>
  <c r="BR10" i="18"/>
  <c r="BN10" i="18"/>
  <c r="BJ10" i="18"/>
  <c r="BF10" i="18"/>
  <c r="AZ10" i="18"/>
  <c r="AV10" i="18"/>
  <c r="AR10" i="18"/>
  <c r="AN10" i="18"/>
  <c r="AJ10" i="18"/>
  <c r="AF10" i="18"/>
  <c r="Z10" i="18"/>
  <c r="V10" i="18"/>
  <c r="R10" i="18"/>
  <c r="N10" i="18"/>
  <c r="J10" i="18"/>
  <c r="F10" i="18"/>
  <c r="DB9" i="18"/>
  <c r="CV9" i="18"/>
  <c r="CR9" i="18"/>
  <c r="CN9" i="18"/>
  <c r="CJ9" i="18"/>
  <c r="CF9" i="18"/>
  <c r="BZ9" i="18"/>
  <c r="BV9" i="18"/>
  <c r="BR9" i="18"/>
  <c r="BN9" i="18"/>
  <c r="BJ9" i="18"/>
  <c r="BF9" i="18"/>
  <c r="AZ9" i="18"/>
  <c r="AV9" i="18"/>
  <c r="AR9" i="18"/>
  <c r="AN9" i="18"/>
  <c r="AJ9" i="18"/>
  <c r="AF9" i="18"/>
  <c r="Z9" i="18"/>
  <c r="V9" i="18"/>
  <c r="R9" i="18"/>
  <c r="N9" i="18"/>
  <c r="J9" i="18"/>
  <c r="F9" i="18"/>
  <c r="DB8" i="18"/>
  <c r="CV8" i="18"/>
  <c r="CR8" i="18"/>
  <c r="CN8" i="18"/>
  <c r="CJ8" i="18"/>
  <c r="CF8" i="18"/>
  <c r="BZ8" i="18"/>
  <c r="BV8" i="18"/>
  <c r="BR8" i="18"/>
  <c r="BN8" i="18"/>
  <c r="BJ8" i="18"/>
  <c r="BF8" i="18"/>
  <c r="AZ8" i="18"/>
  <c r="AV8" i="18"/>
  <c r="AR8" i="18"/>
  <c r="AN8" i="18"/>
  <c r="AJ8" i="18"/>
  <c r="AF8" i="18"/>
  <c r="Z8" i="18"/>
  <c r="V8" i="18"/>
  <c r="R8" i="18"/>
  <c r="N8" i="18"/>
  <c r="J8" i="18"/>
  <c r="F8" i="18"/>
  <c r="DB7" i="18"/>
  <c r="CV7" i="18"/>
  <c r="CR7" i="18"/>
  <c r="CN7" i="18"/>
  <c r="CJ7" i="18"/>
  <c r="CF7" i="18"/>
  <c r="BZ7" i="18"/>
  <c r="BV7" i="18"/>
  <c r="BR7" i="18"/>
  <c r="BN7" i="18"/>
  <c r="BJ7" i="18"/>
  <c r="BF7" i="18"/>
  <c r="AZ7" i="18"/>
  <c r="AV7" i="18"/>
  <c r="AR7" i="18"/>
  <c r="AN7" i="18"/>
  <c r="AJ7" i="18"/>
  <c r="AF7" i="18"/>
  <c r="Z7" i="18"/>
  <c r="V7" i="18"/>
  <c r="R7" i="18"/>
  <c r="N7" i="18"/>
  <c r="J7" i="18"/>
  <c r="F7" i="18"/>
  <c r="DB6" i="18"/>
  <c r="DB19" i="18" s="1"/>
  <c r="CV6" i="18"/>
  <c r="CR6" i="18"/>
  <c r="CN6" i="18"/>
  <c r="CJ6" i="18"/>
  <c r="CF6" i="18"/>
  <c r="BZ6" i="18"/>
  <c r="BZ19" i="18" s="1"/>
  <c r="BV6" i="18"/>
  <c r="BR6" i="18"/>
  <c r="BR19" i="18" s="1"/>
  <c r="BN6" i="18"/>
  <c r="BJ6" i="18"/>
  <c r="BF6" i="18"/>
  <c r="AZ6" i="18"/>
  <c r="AV6" i="18"/>
  <c r="AR6" i="18"/>
  <c r="AR19" i="18" s="1"/>
  <c r="AN6" i="18"/>
  <c r="AJ6" i="18"/>
  <c r="AJ19" i="18" s="1"/>
  <c r="AF6" i="18"/>
  <c r="Z6" i="18"/>
  <c r="V6" i="18"/>
  <c r="R6" i="18"/>
  <c r="N6" i="18"/>
  <c r="J6" i="18"/>
  <c r="J19" i="18" s="1"/>
  <c r="F6" i="18"/>
  <c r="F19" i="18" s="1"/>
  <c r="B4" i="18"/>
  <c r="B56" i="18" s="1"/>
  <c r="D4" i="18" s="1"/>
  <c r="D56" i="18" s="1"/>
  <c r="F4" i="18" s="1"/>
  <c r="F56" i="18" s="1"/>
  <c r="H4" i="18" s="1"/>
  <c r="H56" i="18" s="1"/>
  <c r="J4" i="18" s="1"/>
  <c r="DB51" i="17"/>
  <c r="CR51" i="17"/>
  <c r="CJ51" i="17"/>
  <c r="BZ51" i="17"/>
  <c r="BR51" i="17"/>
  <c r="BJ51" i="17"/>
  <c r="AZ51" i="17"/>
  <c r="AR51" i="17"/>
  <c r="AJ51" i="17"/>
  <c r="Z51" i="17"/>
  <c r="R51" i="17"/>
  <c r="J51" i="17"/>
  <c r="DB50" i="17"/>
  <c r="CR50" i="17"/>
  <c r="CJ50" i="17"/>
  <c r="BZ50" i="17"/>
  <c r="BR50" i="17"/>
  <c r="BJ50" i="17"/>
  <c r="AZ50" i="17"/>
  <c r="AR50" i="17"/>
  <c r="AJ50" i="17"/>
  <c r="Z50" i="17"/>
  <c r="R50" i="17"/>
  <c r="J50" i="17"/>
  <c r="DB49" i="17"/>
  <c r="CR49" i="17"/>
  <c r="CJ49" i="17"/>
  <c r="BZ49" i="17"/>
  <c r="BR49" i="17"/>
  <c r="BJ49" i="17"/>
  <c r="AZ49" i="17"/>
  <c r="AR49" i="17"/>
  <c r="AJ49" i="17"/>
  <c r="Z49" i="17"/>
  <c r="R49" i="17"/>
  <c r="J49" i="17"/>
  <c r="DB48" i="17"/>
  <c r="CR48" i="17"/>
  <c r="CJ48" i="17"/>
  <c r="BZ48" i="17"/>
  <c r="BR48" i="17"/>
  <c r="BJ48" i="17"/>
  <c r="AZ48" i="17"/>
  <c r="AR48" i="17"/>
  <c r="AJ48" i="17"/>
  <c r="Z48" i="17"/>
  <c r="R48" i="17"/>
  <c r="J48" i="17"/>
  <c r="DB47" i="17"/>
  <c r="CR47" i="17"/>
  <c r="CJ47" i="17"/>
  <c r="BZ47" i="17"/>
  <c r="BR47" i="17"/>
  <c r="BJ47" i="17"/>
  <c r="AZ47" i="17"/>
  <c r="AR47" i="17"/>
  <c r="AJ47" i="17"/>
  <c r="Z47" i="17"/>
  <c r="R47" i="17"/>
  <c r="J47" i="17"/>
  <c r="DB46" i="17"/>
  <c r="CR46" i="17"/>
  <c r="CJ46" i="17"/>
  <c r="BZ46" i="17"/>
  <c r="BR46" i="17"/>
  <c r="BJ46" i="17"/>
  <c r="AZ46" i="17"/>
  <c r="AR46" i="17"/>
  <c r="AJ46" i="17"/>
  <c r="Z46" i="17"/>
  <c r="R46" i="17"/>
  <c r="J46" i="17"/>
  <c r="DB45" i="17"/>
  <c r="CR45" i="17"/>
  <c r="CJ45" i="17"/>
  <c r="BZ45" i="17"/>
  <c r="BR45" i="17"/>
  <c r="BJ45" i="17"/>
  <c r="AZ45" i="17"/>
  <c r="AR45" i="17"/>
  <c r="AJ45" i="17"/>
  <c r="Z45" i="17"/>
  <c r="R45" i="17"/>
  <c r="J45" i="17"/>
  <c r="DB44" i="17"/>
  <c r="CR44" i="17"/>
  <c r="CJ44" i="17"/>
  <c r="BZ44" i="17"/>
  <c r="BR44" i="17"/>
  <c r="BJ44" i="17"/>
  <c r="AZ44" i="17"/>
  <c r="AR44" i="17"/>
  <c r="AJ44" i="17"/>
  <c r="Z44" i="17"/>
  <c r="R44" i="17"/>
  <c r="J44" i="17"/>
  <c r="DB43" i="17"/>
  <c r="CR43" i="17"/>
  <c r="CJ43" i="17"/>
  <c r="BZ43" i="17"/>
  <c r="BR43" i="17"/>
  <c r="BJ43" i="17"/>
  <c r="AZ43" i="17"/>
  <c r="AR43" i="17"/>
  <c r="AJ43" i="17"/>
  <c r="Z43" i="17"/>
  <c r="R43" i="17"/>
  <c r="J43" i="17"/>
  <c r="DB42" i="17"/>
  <c r="CR42" i="17"/>
  <c r="CJ42" i="17"/>
  <c r="BZ42" i="17"/>
  <c r="BR42" i="17"/>
  <c r="BJ42" i="17"/>
  <c r="AZ42" i="17"/>
  <c r="AR42" i="17"/>
  <c r="AJ42" i="17"/>
  <c r="Z42" i="17"/>
  <c r="R42" i="17"/>
  <c r="J42" i="17"/>
  <c r="DB41" i="17"/>
  <c r="CR41" i="17"/>
  <c r="CJ41" i="17"/>
  <c r="BZ41" i="17"/>
  <c r="BR41" i="17"/>
  <c r="BJ41" i="17"/>
  <c r="AZ41" i="17"/>
  <c r="AR41" i="17"/>
  <c r="AJ41" i="17"/>
  <c r="Z41" i="17"/>
  <c r="R41" i="17"/>
  <c r="J41" i="17"/>
  <c r="DB40" i="17"/>
  <c r="CR40" i="17"/>
  <c r="CJ40" i="17"/>
  <c r="BZ40" i="17"/>
  <c r="BR40" i="17"/>
  <c r="BJ40" i="17"/>
  <c r="AZ40" i="17"/>
  <c r="AR40" i="17"/>
  <c r="AJ40" i="17"/>
  <c r="Z40" i="17"/>
  <c r="R40" i="17"/>
  <c r="J40" i="17"/>
  <c r="DB39" i="17"/>
  <c r="CR39" i="17"/>
  <c r="CJ39" i="17"/>
  <c r="BZ39" i="17"/>
  <c r="BR39" i="17"/>
  <c r="BJ39" i="17"/>
  <c r="AZ39" i="17"/>
  <c r="AR39" i="17"/>
  <c r="AJ39" i="17"/>
  <c r="Z39" i="17"/>
  <c r="R39" i="17"/>
  <c r="J39" i="17"/>
  <c r="DB38" i="17"/>
  <c r="CR38" i="17"/>
  <c r="CJ38" i="17"/>
  <c r="BZ38" i="17"/>
  <c r="BR38" i="17"/>
  <c r="BJ38" i="17"/>
  <c r="AZ38" i="17"/>
  <c r="AR38" i="17"/>
  <c r="AJ38" i="17"/>
  <c r="Z38" i="17"/>
  <c r="R38" i="17"/>
  <c r="J38" i="17"/>
  <c r="DB37" i="17"/>
  <c r="CR37" i="17"/>
  <c r="CJ37" i="17"/>
  <c r="BZ37" i="17"/>
  <c r="BR37" i="17"/>
  <c r="BJ37" i="17"/>
  <c r="AZ37" i="17"/>
  <c r="AR37" i="17"/>
  <c r="AJ37" i="17"/>
  <c r="Z37" i="17"/>
  <c r="R37" i="17"/>
  <c r="J37" i="17"/>
  <c r="DB36" i="17"/>
  <c r="CR36" i="17"/>
  <c r="CJ36" i="17"/>
  <c r="BZ36" i="17"/>
  <c r="BR36" i="17"/>
  <c r="BJ36" i="17"/>
  <c r="AZ36" i="17"/>
  <c r="AR36" i="17"/>
  <c r="AJ36" i="17"/>
  <c r="Z36" i="17"/>
  <c r="R36" i="17"/>
  <c r="J36" i="17"/>
  <c r="DB35" i="17"/>
  <c r="CR35" i="17"/>
  <c r="CJ35" i="17"/>
  <c r="BZ35" i="17"/>
  <c r="BR35" i="17"/>
  <c r="BJ35" i="17"/>
  <c r="AZ35" i="17"/>
  <c r="AR35" i="17"/>
  <c r="AJ35" i="17"/>
  <c r="Z35" i="17"/>
  <c r="R35" i="17"/>
  <c r="J35" i="17"/>
  <c r="DB34" i="17"/>
  <c r="CR34" i="17"/>
  <c r="CJ34" i="17"/>
  <c r="BZ34" i="17"/>
  <c r="BR34" i="17"/>
  <c r="BJ34" i="17"/>
  <c r="AZ34" i="17"/>
  <c r="AR34" i="17"/>
  <c r="AJ34" i="17"/>
  <c r="Z34" i="17"/>
  <c r="R34" i="17"/>
  <c r="J34" i="17"/>
  <c r="DB33" i="17"/>
  <c r="CR33" i="17"/>
  <c r="CJ33" i="17"/>
  <c r="BZ33" i="17"/>
  <c r="BR33" i="17"/>
  <c r="BJ33" i="17"/>
  <c r="AZ33" i="17"/>
  <c r="AR33" i="17"/>
  <c r="AJ33" i="17"/>
  <c r="Z33" i="17"/>
  <c r="R33" i="17"/>
  <c r="J33" i="17"/>
  <c r="DB32" i="17"/>
  <c r="CR32" i="17"/>
  <c r="CJ32" i="17"/>
  <c r="BZ32" i="17"/>
  <c r="BR32" i="17"/>
  <c r="BJ32" i="17"/>
  <c r="AZ32" i="17"/>
  <c r="AR32" i="17"/>
  <c r="AJ32" i="17"/>
  <c r="Z32" i="17"/>
  <c r="R32" i="17"/>
  <c r="J32" i="17"/>
  <c r="DB31" i="17"/>
  <c r="CR31" i="17"/>
  <c r="CJ31" i="17"/>
  <c r="BZ31" i="17"/>
  <c r="BR31" i="17"/>
  <c r="BJ31" i="17"/>
  <c r="AZ31" i="17"/>
  <c r="AR31" i="17"/>
  <c r="AJ31" i="17"/>
  <c r="Z31" i="17"/>
  <c r="R31" i="17"/>
  <c r="J31" i="17"/>
  <c r="DB30" i="17"/>
  <c r="CR30" i="17"/>
  <c r="CJ30" i="17"/>
  <c r="BZ30" i="17"/>
  <c r="BR30" i="17"/>
  <c r="BJ30" i="17"/>
  <c r="AZ30" i="17"/>
  <c r="AR30" i="17"/>
  <c r="AJ30" i="17"/>
  <c r="Z30" i="17"/>
  <c r="R30" i="17"/>
  <c r="J30" i="17"/>
  <c r="DB29" i="17"/>
  <c r="CR29" i="17"/>
  <c r="CJ29" i="17"/>
  <c r="BZ29" i="17"/>
  <c r="BR29" i="17"/>
  <c r="BJ29" i="17"/>
  <c r="AZ29" i="17"/>
  <c r="AR29" i="17"/>
  <c r="AJ29" i="17"/>
  <c r="Z29" i="17"/>
  <c r="R29" i="17"/>
  <c r="J29" i="17"/>
  <c r="DB28" i="17"/>
  <c r="CR28" i="17"/>
  <c r="CJ28" i="17"/>
  <c r="BZ28" i="17"/>
  <c r="BR28" i="17"/>
  <c r="BJ28" i="17"/>
  <c r="AZ28" i="17"/>
  <c r="AR28" i="17"/>
  <c r="AJ28" i="17"/>
  <c r="Z28" i="17"/>
  <c r="R28" i="17"/>
  <c r="J28" i="17"/>
  <c r="DB27" i="17"/>
  <c r="CR27" i="17"/>
  <c r="CJ27" i="17"/>
  <c r="BZ27" i="17"/>
  <c r="BR27" i="17"/>
  <c r="BJ27" i="17"/>
  <c r="AZ27" i="17"/>
  <c r="AR27" i="17"/>
  <c r="AJ27" i="17"/>
  <c r="Z27" i="17"/>
  <c r="R27" i="17"/>
  <c r="J27" i="17"/>
  <c r="DB26" i="17"/>
  <c r="CR26" i="17"/>
  <c r="CJ26" i="17"/>
  <c r="BZ26" i="17"/>
  <c r="BR26" i="17"/>
  <c r="BJ26" i="17"/>
  <c r="AZ26" i="17"/>
  <c r="AR26" i="17"/>
  <c r="AJ26" i="17"/>
  <c r="Z26" i="17"/>
  <c r="R26" i="17"/>
  <c r="J26" i="17"/>
  <c r="DB25" i="17"/>
  <c r="CR25" i="17"/>
  <c r="CJ25" i="17"/>
  <c r="BZ25" i="17"/>
  <c r="BR25" i="17"/>
  <c r="BJ25" i="17"/>
  <c r="AZ25" i="17"/>
  <c r="AR25" i="17"/>
  <c r="AJ25" i="17"/>
  <c r="Z25" i="17"/>
  <c r="R25" i="17"/>
  <c r="J25" i="17"/>
  <c r="DB24" i="17"/>
  <c r="CR24" i="17"/>
  <c r="CJ24" i="17"/>
  <c r="BZ24" i="17"/>
  <c r="BR24" i="17"/>
  <c r="BJ24" i="17"/>
  <c r="AZ24" i="17"/>
  <c r="AR24" i="17"/>
  <c r="AJ24" i="17"/>
  <c r="Z24" i="17"/>
  <c r="R24" i="17"/>
  <c r="J24" i="17"/>
  <c r="DB23" i="17"/>
  <c r="DB53" i="17" s="1"/>
  <c r="CR23" i="17"/>
  <c r="CR53" i="17" s="1"/>
  <c r="CJ23" i="17"/>
  <c r="CJ53" i="17" s="1"/>
  <c r="BZ23" i="17"/>
  <c r="BZ53" i="17" s="1"/>
  <c r="BR23" i="17"/>
  <c r="BR53" i="17" s="1"/>
  <c r="BJ23" i="17"/>
  <c r="BJ53" i="17" s="1"/>
  <c r="AZ23" i="17"/>
  <c r="AZ53" i="17" s="1"/>
  <c r="AR23" i="17"/>
  <c r="AR53" i="17" s="1"/>
  <c r="AJ23" i="17"/>
  <c r="AJ53" i="17" s="1"/>
  <c r="Z23" i="17"/>
  <c r="Z53" i="17" s="1"/>
  <c r="R23" i="17"/>
  <c r="R53" i="17" s="1"/>
  <c r="J23" i="17"/>
  <c r="J53" i="17" s="1"/>
  <c r="CJ19" i="17"/>
  <c r="AZ19" i="17"/>
  <c r="R19" i="17"/>
  <c r="DB17" i="17"/>
  <c r="CV17" i="17"/>
  <c r="CR17" i="17"/>
  <c r="CN17" i="17"/>
  <c r="CJ17" i="17"/>
  <c r="CF17" i="17"/>
  <c r="BZ17" i="17"/>
  <c r="BV17" i="17"/>
  <c r="BR17" i="17"/>
  <c r="BN17" i="17"/>
  <c r="BJ17" i="17"/>
  <c r="BF17" i="17"/>
  <c r="AZ17" i="17"/>
  <c r="AV17" i="17"/>
  <c r="AR17" i="17"/>
  <c r="AN17" i="17"/>
  <c r="AJ17" i="17"/>
  <c r="AF17" i="17"/>
  <c r="Z17" i="17"/>
  <c r="V17" i="17"/>
  <c r="R17" i="17"/>
  <c r="N17" i="17"/>
  <c r="J17" i="17"/>
  <c r="F17" i="17"/>
  <c r="DB16" i="17"/>
  <c r="CV16" i="17"/>
  <c r="CR16" i="17"/>
  <c r="CN16" i="17"/>
  <c r="CJ16" i="17"/>
  <c r="CF16" i="17"/>
  <c r="BZ16" i="17"/>
  <c r="BV16" i="17"/>
  <c r="BR16" i="17"/>
  <c r="BN16" i="17"/>
  <c r="BJ16" i="17"/>
  <c r="BF16" i="17"/>
  <c r="AZ16" i="17"/>
  <c r="AV16" i="17"/>
  <c r="AR16" i="17"/>
  <c r="AN16" i="17"/>
  <c r="AJ16" i="17"/>
  <c r="AF16" i="17"/>
  <c r="Z16" i="17"/>
  <c r="V16" i="17"/>
  <c r="R16" i="17"/>
  <c r="N16" i="17"/>
  <c r="J16" i="17"/>
  <c r="F16" i="17"/>
  <c r="DB15" i="17"/>
  <c r="CV15" i="17"/>
  <c r="CR15" i="17"/>
  <c r="CN15" i="17"/>
  <c r="CJ15" i="17"/>
  <c r="CF15" i="17"/>
  <c r="BZ15" i="17"/>
  <c r="BV15" i="17"/>
  <c r="BR15" i="17"/>
  <c r="BN15" i="17"/>
  <c r="BJ15" i="17"/>
  <c r="BF15" i="17"/>
  <c r="AZ15" i="17"/>
  <c r="AV15" i="17"/>
  <c r="AR15" i="17"/>
  <c r="AN15" i="17"/>
  <c r="AJ15" i="17"/>
  <c r="AF15" i="17"/>
  <c r="Z15" i="17"/>
  <c r="V15" i="17"/>
  <c r="R15" i="17"/>
  <c r="N15" i="17"/>
  <c r="J15" i="17"/>
  <c r="F15" i="17"/>
  <c r="DB14" i="17"/>
  <c r="CV14" i="17"/>
  <c r="CR14" i="17"/>
  <c r="CN14" i="17"/>
  <c r="CJ14" i="17"/>
  <c r="CF14" i="17"/>
  <c r="BZ14" i="17"/>
  <c r="BV14" i="17"/>
  <c r="BR14" i="17"/>
  <c r="BN14" i="17"/>
  <c r="BJ14" i="17"/>
  <c r="BF14" i="17"/>
  <c r="AZ14" i="17"/>
  <c r="AV14" i="17"/>
  <c r="AR14" i="17"/>
  <c r="AN14" i="17"/>
  <c r="AJ14" i="17"/>
  <c r="AF14" i="17"/>
  <c r="Z14" i="17"/>
  <c r="V14" i="17"/>
  <c r="R14" i="17"/>
  <c r="N14" i="17"/>
  <c r="J14" i="17"/>
  <c r="F14" i="17"/>
  <c r="DB13" i="17"/>
  <c r="CV13" i="17"/>
  <c r="CR13" i="17"/>
  <c r="CN13" i="17"/>
  <c r="CJ13" i="17"/>
  <c r="CF13" i="17"/>
  <c r="BZ13" i="17"/>
  <c r="BV13" i="17"/>
  <c r="BR13" i="17"/>
  <c r="BN13" i="17"/>
  <c r="BJ13" i="17"/>
  <c r="BF13" i="17"/>
  <c r="AZ13" i="17"/>
  <c r="AV13" i="17"/>
  <c r="AR13" i="17"/>
  <c r="AN13" i="17"/>
  <c r="AJ13" i="17"/>
  <c r="AF13" i="17"/>
  <c r="Z13" i="17"/>
  <c r="V13" i="17"/>
  <c r="R13" i="17"/>
  <c r="N13" i="17"/>
  <c r="J13" i="17"/>
  <c r="F13" i="17"/>
  <c r="DB12" i="17"/>
  <c r="CV12" i="17"/>
  <c r="CR12" i="17"/>
  <c r="CN12" i="17"/>
  <c r="CJ12" i="17"/>
  <c r="CF12" i="17"/>
  <c r="BZ12" i="17"/>
  <c r="BV12" i="17"/>
  <c r="BR12" i="17"/>
  <c r="BN12" i="17"/>
  <c r="BJ12" i="17"/>
  <c r="BF12" i="17"/>
  <c r="AZ12" i="17"/>
  <c r="AV12" i="17"/>
  <c r="AR12" i="17"/>
  <c r="AN12" i="17"/>
  <c r="AJ12" i="17"/>
  <c r="AF12" i="17"/>
  <c r="Z12" i="17"/>
  <c r="V12" i="17"/>
  <c r="R12" i="17"/>
  <c r="N12" i="17"/>
  <c r="J12" i="17"/>
  <c r="F12" i="17"/>
  <c r="DB11" i="17"/>
  <c r="CV11" i="17"/>
  <c r="CR11" i="17"/>
  <c r="CN11" i="17"/>
  <c r="CJ11" i="17"/>
  <c r="CF11" i="17"/>
  <c r="BZ11" i="17"/>
  <c r="BV11" i="17"/>
  <c r="BR11" i="17"/>
  <c r="BN11" i="17"/>
  <c r="BJ11" i="17"/>
  <c r="BF11" i="17"/>
  <c r="AZ11" i="17"/>
  <c r="AV11" i="17"/>
  <c r="AR11" i="17"/>
  <c r="AN11" i="17"/>
  <c r="AJ11" i="17"/>
  <c r="AF11" i="17"/>
  <c r="Z11" i="17"/>
  <c r="V11" i="17"/>
  <c r="R11" i="17"/>
  <c r="N11" i="17"/>
  <c r="J11" i="17"/>
  <c r="F11" i="17"/>
  <c r="DB10" i="17"/>
  <c r="CV10" i="17"/>
  <c r="CR10" i="17"/>
  <c r="CN10" i="17"/>
  <c r="CJ10" i="17"/>
  <c r="CF10" i="17"/>
  <c r="BZ10" i="17"/>
  <c r="BV10" i="17"/>
  <c r="BR10" i="17"/>
  <c r="BN10" i="17"/>
  <c r="BJ10" i="17"/>
  <c r="BF10" i="17"/>
  <c r="AZ10" i="17"/>
  <c r="AV10" i="17"/>
  <c r="AR10" i="17"/>
  <c r="AN10" i="17"/>
  <c r="AJ10" i="17"/>
  <c r="AF10" i="17"/>
  <c r="Z10" i="17"/>
  <c r="V10" i="17"/>
  <c r="R10" i="17"/>
  <c r="N10" i="17"/>
  <c r="J10" i="17"/>
  <c r="F10" i="17"/>
  <c r="DB9" i="17"/>
  <c r="CV9" i="17"/>
  <c r="CR9" i="17"/>
  <c r="CN9" i="17"/>
  <c r="CJ9" i="17"/>
  <c r="CF9" i="17"/>
  <c r="BZ9" i="17"/>
  <c r="BV9" i="17"/>
  <c r="BR9" i="17"/>
  <c r="BN9" i="17"/>
  <c r="BJ9" i="17"/>
  <c r="BF9" i="17"/>
  <c r="AZ9" i="17"/>
  <c r="AV9" i="17"/>
  <c r="AR9" i="17"/>
  <c r="AN9" i="17"/>
  <c r="AJ9" i="17"/>
  <c r="AF9" i="17"/>
  <c r="Z9" i="17"/>
  <c r="V9" i="17"/>
  <c r="R9" i="17"/>
  <c r="N9" i="17"/>
  <c r="J9" i="17"/>
  <c r="F9" i="17"/>
  <c r="DB8" i="17"/>
  <c r="CV8" i="17"/>
  <c r="CR8" i="17"/>
  <c r="CN8" i="17"/>
  <c r="CJ8" i="17"/>
  <c r="CF8" i="17"/>
  <c r="BZ8" i="17"/>
  <c r="BV8" i="17"/>
  <c r="BR8" i="17"/>
  <c r="BN8" i="17"/>
  <c r="BJ8" i="17"/>
  <c r="BF8" i="17"/>
  <c r="AZ8" i="17"/>
  <c r="AV8" i="17"/>
  <c r="AR8" i="17"/>
  <c r="AN8" i="17"/>
  <c r="AJ8" i="17"/>
  <c r="AF8" i="17"/>
  <c r="Z8" i="17"/>
  <c r="V8" i="17"/>
  <c r="R8" i="17"/>
  <c r="N8" i="17"/>
  <c r="J8" i="17"/>
  <c r="F8" i="17"/>
  <c r="DB7" i="17"/>
  <c r="CV7" i="17"/>
  <c r="CR7" i="17"/>
  <c r="CN7" i="17"/>
  <c r="CJ7" i="17"/>
  <c r="CF7" i="17"/>
  <c r="BZ7" i="17"/>
  <c r="BV7" i="17"/>
  <c r="BR7" i="17"/>
  <c r="BN7" i="17"/>
  <c r="BJ7" i="17"/>
  <c r="BF7" i="17"/>
  <c r="AZ7" i="17"/>
  <c r="AV7" i="17"/>
  <c r="AR7" i="17"/>
  <c r="AN7" i="17"/>
  <c r="AJ7" i="17"/>
  <c r="AF7" i="17"/>
  <c r="Z7" i="17"/>
  <c r="V7" i="17"/>
  <c r="R7" i="17"/>
  <c r="N7" i="17"/>
  <c r="J7" i="17"/>
  <c r="F7" i="17"/>
  <c r="DB6" i="17"/>
  <c r="DB19" i="17" s="1"/>
  <c r="CV6" i="17"/>
  <c r="CR6" i="17"/>
  <c r="CR19" i="17" s="1"/>
  <c r="CN6" i="17"/>
  <c r="CJ6" i="17"/>
  <c r="CF6" i="17"/>
  <c r="BZ6" i="17"/>
  <c r="BZ19" i="17" s="1"/>
  <c r="BV6" i="17"/>
  <c r="BR6" i="17"/>
  <c r="BR19" i="17" s="1"/>
  <c r="BN6" i="17"/>
  <c r="BJ6" i="17"/>
  <c r="BJ19" i="17" s="1"/>
  <c r="BF6" i="17"/>
  <c r="AZ6" i="17"/>
  <c r="AV6" i="17"/>
  <c r="AR6" i="17"/>
  <c r="AR19" i="17" s="1"/>
  <c r="AN6" i="17"/>
  <c r="AJ6" i="17"/>
  <c r="AJ19" i="17" s="1"/>
  <c r="AF6" i="17"/>
  <c r="Z6" i="17"/>
  <c r="Z19" i="17" s="1"/>
  <c r="V6" i="17"/>
  <c r="R6" i="17"/>
  <c r="N6" i="17"/>
  <c r="J6" i="17"/>
  <c r="J19" i="17" s="1"/>
  <c r="F6" i="17"/>
  <c r="F19" i="17" s="1"/>
  <c r="B4" i="17"/>
  <c r="B56" i="17" s="1"/>
  <c r="D4" i="17" s="1"/>
  <c r="D56" i="17" s="1"/>
  <c r="F4" i="17" s="1"/>
  <c r="F56" i="17" s="1"/>
  <c r="H4" i="17" s="1"/>
  <c r="H56" i="17" s="1"/>
  <c r="J4" i="17" s="1"/>
  <c r="J56" i="17" s="1"/>
  <c r="L4" i="17" s="1"/>
  <c r="L56" i="17" s="1"/>
  <c r="N4" i="17" s="1"/>
  <c r="N56" i="17" s="1"/>
  <c r="P4" i="17" s="1"/>
  <c r="P56" i="17" s="1"/>
  <c r="R4" i="17" s="1"/>
  <c r="R56" i="17" s="1"/>
  <c r="T4" i="17" s="1"/>
  <c r="T56" i="17" s="1"/>
  <c r="V4" i="17" s="1"/>
  <c r="V56" i="17" s="1"/>
  <c r="X4" i="17" s="1"/>
  <c r="X56" i="17" s="1"/>
  <c r="Z4" i="17" s="1"/>
  <c r="Z56" i="17" s="1"/>
  <c r="AB4" i="17" s="1"/>
  <c r="AB56" i="17" s="1"/>
  <c r="AD4" i="17" s="1"/>
  <c r="AD56" i="17" s="1"/>
  <c r="AF4" i="17" s="1"/>
  <c r="AF56" i="17" s="1"/>
  <c r="AH4" i="17" s="1"/>
  <c r="AH56" i="17" s="1"/>
  <c r="AJ4" i="17" s="1"/>
  <c r="AJ56" i="17" s="1"/>
  <c r="AL4" i="17" s="1"/>
  <c r="AL56" i="17" s="1"/>
  <c r="AN4" i="17" s="1"/>
  <c r="AN56" i="17" s="1"/>
  <c r="AP4" i="17" s="1"/>
  <c r="AP56" i="17" s="1"/>
  <c r="AR4" i="17" s="1"/>
  <c r="AR56" i="17" s="1"/>
  <c r="AT4" i="17" s="1"/>
  <c r="AT56" i="17" s="1"/>
  <c r="AV4" i="17" s="1"/>
  <c r="AV56" i="17" s="1"/>
  <c r="AX4" i="17" s="1"/>
  <c r="AX56" i="17" s="1"/>
  <c r="AZ4" i="17" s="1"/>
  <c r="AZ56" i="17" s="1"/>
  <c r="BB4" i="17" s="1"/>
  <c r="BB56" i="17" s="1"/>
  <c r="BD4" i="17" s="1"/>
  <c r="BD56" i="17" s="1"/>
  <c r="BF4" i="17" s="1"/>
  <c r="BF56" i="17" s="1"/>
  <c r="BH4" i="17" s="1"/>
  <c r="BH56" i="17" s="1"/>
  <c r="BJ4" i="17" s="1"/>
  <c r="BJ56" i="17" s="1"/>
  <c r="BL4" i="17" s="1"/>
  <c r="BL56" i="17" s="1"/>
  <c r="BN4" i="17" s="1"/>
  <c r="BN56" i="17" s="1"/>
  <c r="BP4" i="17" s="1"/>
  <c r="BP56" i="17" s="1"/>
  <c r="BR4" i="17" s="1"/>
  <c r="BR56" i="17" s="1"/>
  <c r="BT4" i="17" s="1"/>
  <c r="BT56" i="17" s="1"/>
  <c r="BV4" i="17" s="1"/>
  <c r="BV56" i="17" s="1"/>
  <c r="BX4" i="17" s="1"/>
  <c r="BX56" i="17" s="1"/>
  <c r="BZ4" i="17" s="1"/>
  <c r="BZ56" i="17" s="1"/>
  <c r="CB4" i="17" s="1"/>
  <c r="CB56" i="17" s="1"/>
  <c r="CD4" i="17" s="1"/>
  <c r="CD56" i="17" s="1"/>
  <c r="CF4" i="17" s="1"/>
  <c r="CF56" i="17" s="1"/>
  <c r="CH4" i="17" s="1"/>
  <c r="CH56" i="17" s="1"/>
  <c r="CJ4" i="17" s="1"/>
  <c r="CJ56" i="17" s="1"/>
  <c r="CL4" i="17" s="1"/>
  <c r="CL56" i="17" s="1"/>
  <c r="CN4" i="17" s="1"/>
  <c r="CN56" i="17" s="1"/>
  <c r="CP4" i="17" s="1"/>
  <c r="CP56" i="17" s="1"/>
  <c r="CR4" i="17" s="1"/>
  <c r="CR56" i="17" s="1"/>
  <c r="CT4" i="17" s="1"/>
  <c r="CT56" i="17" s="1"/>
  <c r="CV4" i="17" s="1"/>
  <c r="CV56" i="17" s="1"/>
  <c r="CX4" i="17" s="1"/>
  <c r="CX56" i="17" s="1"/>
  <c r="CZ4" i="17" s="1"/>
  <c r="CZ56" i="17" s="1"/>
  <c r="DB4" i="17" s="1"/>
  <c r="DB56" i="17" s="1"/>
  <c r="DB51" i="16"/>
  <c r="CR51" i="16"/>
  <c r="CJ51" i="16"/>
  <c r="BZ51" i="16"/>
  <c r="BR51" i="16"/>
  <c r="BJ51" i="16"/>
  <c r="AZ51" i="16"/>
  <c r="AR51" i="16"/>
  <c r="AJ51" i="16"/>
  <c r="Z51" i="16"/>
  <c r="R51" i="16"/>
  <c r="J51" i="16"/>
  <c r="DB50" i="16"/>
  <c r="CR50" i="16"/>
  <c r="CJ50" i="16"/>
  <c r="BZ50" i="16"/>
  <c r="BR50" i="16"/>
  <c r="BJ50" i="16"/>
  <c r="AZ50" i="16"/>
  <c r="AR50" i="16"/>
  <c r="AJ50" i="16"/>
  <c r="Z50" i="16"/>
  <c r="R50" i="16"/>
  <c r="J50" i="16"/>
  <c r="DB49" i="16"/>
  <c r="CR49" i="16"/>
  <c r="CJ49" i="16"/>
  <c r="BZ49" i="16"/>
  <c r="BR49" i="16"/>
  <c r="BJ49" i="16"/>
  <c r="AZ49" i="16"/>
  <c r="AR49" i="16"/>
  <c r="AJ49" i="16"/>
  <c r="Z49" i="16"/>
  <c r="R49" i="16"/>
  <c r="J49" i="16"/>
  <c r="DB48" i="16"/>
  <c r="CR48" i="16"/>
  <c r="CJ48" i="16"/>
  <c r="BZ48" i="16"/>
  <c r="BR48" i="16"/>
  <c r="BJ48" i="16"/>
  <c r="AZ48" i="16"/>
  <c r="AR48" i="16"/>
  <c r="AJ48" i="16"/>
  <c r="Z48" i="16"/>
  <c r="R48" i="16"/>
  <c r="J48" i="16"/>
  <c r="DB47" i="16"/>
  <c r="CR47" i="16"/>
  <c r="CJ47" i="16"/>
  <c r="BZ47" i="16"/>
  <c r="BR47" i="16"/>
  <c r="BJ47" i="16"/>
  <c r="AZ47" i="16"/>
  <c r="AR47" i="16"/>
  <c r="AJ47" i="16"/>
  <c r="Z47" i="16"/>
  <c r="R47" i="16"/>
  <c r="J47" i="16"/>
  <c r="DB46" i="16"/>
  <c r="CR46" i="16"/>
  <c r="CJ46" i="16"/>
  <c r="BZ46" i="16"/>
  <c r="BR46" i="16"/>
  <c r="BJ46" i="16"/>
  <c r="AZ46" i="16"/>
  <c r="AR46" i="16"/>
  <c r="AJ46" i="16"/>
  <c r="Z46" i="16"/>
  <c r="R46" i="16"/>
  <c r="J46" i="16"/>
  <c r="DB45" i="16"/>
  <c r="CR45" i="16"/>
  <c r="CJ45" i="16"/>
  <c r="BZ45" i="16"/>
  <c r="BR45" i="16"/>
  <c r="BJ45" i="16"/>
  <c r="AZ45" i="16"/>
  <c r="AR45" i="16"/>
  <c r="AJ45" i="16"/>
  <c r="Z45" i="16"/>
  <c r="R45" i="16"/>
  <c r="J45" i="16"/>
  <c r="DB44" i="16"/>
  <c r="CR44" i="16"/>
  <c r="CJ44" i="16"/>
  <c r="BZ44" i="16"/>
  <c r="BR44" i="16"/>
  <c r="BJ44" i="16"/>
  <c r="AZ44" i="16"/>
  <c r="AR44" i="16"/>
  <c r="AJ44" i="16"/>
  <c r="Z44" i="16"/>
  <c r="R44" i="16"/>
  <c r="J44" i="16"/>
  <c r="DB43" i="16"/>
  <c r="CR43" i="16"/>
  <c r="CJ43" i="16"/>
  <c r="BZ43" i="16"/>
  <c r="BR43" i="16"/>
  <c r="BJ43" i="16"/>
  <c r="AZ43" i="16"/>
  <c r="AR43" i="16"/>
  <c r="AJ43" i="16"/>
  <c r="Z43" i="16"/>
  <c r="R43" i="16"/>
  <c r="J43" i="16"/>
  <c r="DB42" i="16"/>
  <c r="CR42" i="16"/>
  <c r="CJ42" i="16"/>
  <c r="BZ42" i="16"/>
  <c r="BR42" i="16"/>
  <c r="BJ42" i="16"/>
  <c r="AZ42" i="16"/>
  <c r="AR42" i="16"/>
  <c r="AJ42" i="16"/>
  <c r="Z42" i="16"/>
  <c r="R42" i="16"/>
  <c r="J42" i="16"/>
  <c r="DB41" i="16"/>
  <c r="CR41" i="16"/>
  <c r="CJ41" i="16"/>
  <c r="BZ41" i="16"/>
  <c r="BR41" i="16"/>
  <c r="BJ41" i="16"/>
  <c r="AZ41" i="16"/>
  <c r="AR41" i="16"/>
  <c r="AJ41" i="16"/>
  <c r="Z41" i="16"/>
  <c r="R41" i="16"/>
  <c r="J41" i="16"/>
  <c r="DB40" i="16"/>
  <c r="CR40" i="16"/>
  <c r="CJ40" i="16"/>
  <c r="BZ40" i="16"/>
  <c r="BR40" i="16"/>
  <c r="BJ40" i="16"/>
  <c r="AZ40" i="16"/>
  <c r="AR40" i="16"/>
  <c r="AJ40" i="16"/>
  <c r="Z40" i="16"/>
  <c r="R40" i="16"/>
  <c r="J40" i="16"/>
  <c r="DB39" i="16"/>
  <c r="CR39" i="16"/>
  <c r="CJ39" i="16"/>
  <c r="BZ39" i="16"/>
  <c r="BR39" i="16"/>
  <c r="BJ39" i="16"/>
  <c r="AZ39" i="16"/>
  <c r="AR39" i="16"/>
  <c r="AJ39" i="16"/>
  <c r="Z39" i="16"/>
  <c r="R39" i="16"/>
  <c r="J39" i="16"/>
  <c r="DB38" i="16"/>
  <c r="CR38" i="16"/>
  <c r="CJ38" i="16"/>
  <c r="BZ38" i="16"/>
  <c r="BR38" i="16"/>
  <c r="BJ38" i="16"/>
  <c r="AZ38" i="16"/>
  <c r="AR38" i="16"/>
  <c r="AJ38" i="16"/>
  <c r="Z38" i="16"/>
  <c r="R38" i="16"/>
  <c r="J38" i="16"/>
  <c r="DB37" i="16"/>
  <c r="CR37" i="16"/>
  <c r="CJ37" i="16"/>
  <c r="BZ37" i="16"/>
  <c r="BR37" i="16"/>
  <c r="BJ37" i="16"/>
  <c r="AZ37" i="16"/>
  <c r="AR37" i="16"/>
  <c r="AJ37" i="16"/>
  <c r="Z37" i="16"/>
  <c r="R37" i="16"/>
  <c r="J37" i="16"/>
  <c r="DB36" i="16"/>
  <c r="CR36" i="16"/>
  <c r="CJ36" i="16"/>
  <c r="BZ36" i="16"/>
  <c r="BR36" i="16"/>
  <c r="BJ36" i="16"/>
  <c r="AZ36" i="16"/>
  <c r="AR36" i="16"/>
  <c r="AJ36" i="16"/>
  <c r="Z36" i="16"/>
  <c r="R36" i="16"/>
  <c r="J36" i="16"/>
  <c r="DB35" i="16"/>
  <c r="CR35" i="16"/>
  <c r="CJ35" i="16"/>
  <c r="BZ35" i="16"/>
  <c r="BR35" i="16"/>
  <c r="BJ35" i="16"/>
  <c r="AZ35" i="16"/>
  <c r="AR35" i="16"/>
  <c r="AJ35" i="16"/>
  <c r="Z35" i="16"/>
  <c r="R35" i="16"/>
  <c r="J35" i="16"/>
  <c r="DB34" i="16"/>
  <c r="CR34" i="16"/>
  <c r="CJ34" i="16"/>
  <c r="BZ34" i="16"/>
  <c r="BR34" i="16"/>
  <c r="BJ34" i="16"/>
  <c r="AZ34" i="16"/>
  <c r="AR34" i="16"/>
  <c r="AJ34" i="16"/>
  <c r="Z34" i="16"/>
  <c r="R34" i="16"/>
  <c r="J34" i="16"/>
  <c r="DB33" i="16"/>
  <c r="CR33" i="16"/>
  <c r="CJ33" i="16"/>
  <c r="BZ33" i="16"/>
  <c r="BR33" i="16"/>
  <c r="BJ33" i="16"/>
  <c r="AZ33" i="16"/>
  <c r="AR33" i="16"/>
  <c r="AJ33" i="16"/>
  <c r="Z33" i="16"/>
  <c r="R33" i="16"/>
  <c r="J33" i="16"/>
  <c r="DB32" i="16"/>
  <c r="CR32" i="16"/>
  <c r="CJ32" i="16"/>
  <c r="BZ32" i="16"/>
  <c r="BR32" i="16"/>
  <c r="BJ32" i="16"/>
  <c r="AZ32" i="16"/>
  <c r="AR32" i="16"/>
  <c r="AJ32" i="16"/>
  <c r="Z32" i="16"/>
  <c r="R32" i="16"/>
  <c r="J32" i="16"/>
  <c r="DB31" i="16"/>
  <c r="CR31" i="16"/>
  <c r="CJ31" i="16"/>
  <c r="BZ31" i="16"/>
  <c r="BR31" i="16"/>
  <c r="BJ31" i="16"/>
  <c r="AZ31" i="16"/>
  <c r="AR31" i="16"/>
  <c r="AJ31" i="16"/>
  <c r="Z31" i="16"/>
  <c r="R31" i="16"/>
  <c r="J31" i="16"/>
  <c r="DB30" i="16"/>
  <c r="CR30" i="16"/>
  <c r="CJ30" i="16"/>
  <c r="BZ30" i="16"/>
  <c r="BR30" i="16"/>
  <c r="BJ30" i="16"/>
  <c r="AZ30" i="16"/>
  <c r="AR30" i="16"/>
  <c r="AJ30" i="16"/>
  <c r="Z30" i="16"/>
  <c r="R30" i="16"/>
  <c r="J30" i="16"/>
  <c r="DB29" i="16"/>
  <c r="CR29" i="16"/>
  <c r="CJ29" i="16"/>
  <c r="BZ29" i="16"/>
  <c r="BR29" i="16"/>
  <c r="BJ29" i="16"/>
  <c r="AZ29" i="16"/>
  <c r="AR29" i="16"/>
  <c r="AJ29" i="16"/>
  <c r="Z29" i="16"/>
  <c r="R29" i="16"/>
  <c r="J29" i="16"/>
  <c r="DB28" i="16"/>
  <c r="CR28" i="16"/>
  <c r="CJ28" i="16"/>
  <c r="BZ28" i="16"/>
  <c r="BR28" i="16"/>
  <c r="BJ28" i="16"/>
  <c r="AZ28" i="16"/>
  <c r="AR28" i="16"/>
  <c r="AJ28" i="16"/>
  <c r="Z28" i="16"/>
  <c r="R28" i="16"/>
  <c r="J28" i="16"/>
  <c r="DB27" i="16"/>
  <c r="CR27" i="16"/>
  <c r="CJ27" i="16"/>
  <c r="BZ27" i="16"/>
  <c r="BR27" i="16"/>
  <c r="BJ27" i="16"/>
  <c r="AZ27" i="16"/>
  <c r="AR27" i="16"/>
  <c r="AJ27" i="16"/>
  <c r="Z27" i="16"/>
  <c r="R27" i="16"/>
  <c r="J27" i="16"/>
  <c r="DB26" i="16"/>
  <c r="CR26" i="16"/>
  <c r="CJ26" i="16"/>
  <c r="BZ26" i="16"/>
  <c r="BR26" i="16"/>
  <c r="BJ26" i="16"/>
  <c r="AZ26" i="16"/>
  <c r="AR26" i="16"/>
  <c r="AJ26" i="16"/>
  <c r="Z26" i="16"/>
  <c r="R26" i="16"/>
  <c r="J26" i="16"/>
  <c r="DB25" i="16"/>
  <c r="CR25" i="16"/>
  <c r="CJ25" i="16"/>
  <c r="BZ25" i="16"/>
  <c r="BR25" i="16"/>
  <c r="BJ25" i="16"/>
  <c r="AZ25" i="16"/>
  <c r="AR25" i="16"/>
  <c r="AJ25" i="16"/>
  <c r="Z25" i="16"/>
  <c r="R25" i="16"/>
  <c r="J25" i="16"/>
  <c r="DB24" i="16"/>
  <c r="CR24" i="16"/>
  <c r="CJ24" i="16"/>
  <c r="BZ24" i="16"/>
  <c r="BR24" i="16"/>
  <c r="BJ24" i="16"/>
  <c r="AZ24" i="16"/>
  <c r="AR24" i="16"/>
  <c r="AJ24" i="16"/>
  <c r="Z24" i="16"/>
  <c r="R24" i="16"/>
  <c r="J24" i="16"/>
  <c r="DB23" i="16"/>
  <c r="DB53" i="16" s="1"/>
  <c r="CR23" i="16"/>
  <c r="CR53" i="16" s="1"/>
  <c r="CJ23" i="16"/>
  <c r="CJ53" i="16" s="1"/>
  <c r="BZ23" i="16"/>
  <c r="BZ53" i="16" s="1"/>
  <c r="BR23" i="16"/>
  <c r="BR53" i="16" s="1"/>
  <c r="BJ23" i="16"/>
  <c r="BJ53" i="16" s="1"/>
  <c r="AZ23" i="16"/>
  <c r="AZ53" i="16" s="1"/>
  <c r="AR23" i="16"/>
  <c r="AR53" i="16" s="1"/>
  <c r="AJ23" i="16"/>
  <c r="AJ53" i="16" s="1"/>
  <c r="Z23" i="16"/>
  <c r="Z53" i="16" s="1"/>
  <c r="R23" i="16"/>
  <c r="R53" i="16" s="1"/>
  <c r="J23" i="16"/>
  <c r="J53" i="16" s="1"/>
  <c r="CJ19" i="16"/>
  <c r="AZ19" i="16"/>
  <c r="R19" i="16"/>
  <c r="DB17" i="16"/>
  <c r="CV17" i="16"/>
  <c r="CR17" i="16"/>
  <c r="CN17" i="16"/>
  <c r="CJ17" i="16"/>
  <c r="CF17" i="16"/>
  <c r="BZ17" i="16"/>
  <c r="BV17" i="16"/>
  <c r="BR17" i="16"/>
  <c r="BN17" i="16"/>
  <c r="BJ17" i="16"/>
  <c r="BF17" i="16"/>
  <c r="AZ17" i="16"/>
  <c r="AV17" i="16"/>
  <c r="AR17" i="16"/>
  <c r="AN17" i="16"/>
  <c r="AJ17" i="16"/>
  <c r="AF17" i="16"/>
  <c r="Z17" i="16"/>
  <c r="V17" i="16"/>
  <c r="R17" i="16"/>
  <c r="N17" i="16"/>
  <c r="J17" i="16"/>
  <c r="F17" i="16"/>
  <c r="DB16" i="16"/>
  <c r="CV16" i="16"/>
  <c r="CR16" i="16"/>
  <c r="CN16" i="16"/>
  <c r="CJ16" i="16"/>
  <c r="CF16" i="16"/>
  <c r="BZ16" i="16"/>
  <c r="BV16" i="16"/>
  <c r="BR16" i="16"/>
  <c r="BN16" i="16"/>
  <c r="BJ16" i="16"/>
  <c r="BF16" i="16"/>
  <c r="AZ16" i="16"/>
  <c r="AV16" i="16"/>
  <c r="AR16" i="16"/>
  <c r="AN16" i="16"/>
  <c r="AJ16" i="16"/>
  <c r="AF16" i="16"/>
  <c r="Z16" i="16"/>
  <c r="V16" i="16"/>
  <c r="R16" i="16"/>
  <c r="N16" i="16"/>
  <c r="J16" i="16"/>
  <c r="F16" i="16"/>
  <c r="DB15" i="16"/>
  <c r="CV15" i="16"/>
  <c r="CR15" i="16"/>
  <c r="CN15" i="16"/>
  <c r="CJ15" i="16"/>
  <c r="CF15" i="16"/>
  <c r="BZ15" i="16"/>
  <c r="BV15" i="16"/>
  <c r="BR15" i="16"/>
  <c r="BN15" i="16"/>
  <c r="BJ15" i="16"/>
  <c r="BF15" i="16"/>
  <c r="AZ15" i="16"/>
  <c r="AV15" i="16"/>
  <c r="AR15" i="16"/>
  <c r="AN15" i="16"/>
  <c r="AJ15" i="16"/>
  <c r="AF15" i="16"/>
  <c r="Z15" i="16"/>
  <c r="V15" i="16"/>
  <c r="R15" i="16"/>
  <c r="N15" i="16"/>
  <c r="J15" i="16"/>
  <c r="F15" i="16"/>
  <c r="DB14" i="16"/>
  <c r="CV14" i="16"/>
  <c r="CR14" i="16"/>
  <c r="CN14" i="16"/>
  <c r="CJ14" i="16"/>
  <c r="CF14" i="16"/>
  <c r="BZ14" i="16"/>
  <c r="BV14" i="16"/>
  <c r="BR14" i="16"/>
  <c r="BN14" i="16"/>
  <c r="BJ14" i="16"/>
  <c r="BF14" i="16"/>
  <c r="AZ14" i="16"/>
  <c r="AV14" i="16"/>
  <c r="AR14" i="16"/>
  <c r="AN14" i="16"/>
  <c r="AJ14" i="16"/>
  <c r="AF14" i="16"/>
  <c r="Z14" i="16"/>
  <c r="V14" i="16"/>
  <c r="R14" i="16"/>
  <c r="N14" i="16"/>
  <c r="J14" i="16"/>
  <c r="F14" i="16"/>
  <c r="DB13" i="16"/>
  <c r="CV13" i="16"/>
  <c r="CR13" i="16"/>
  <c r="CN13" i="16"/>
  <c r="CJ13" i="16"/>
  <c r="CF13" i="16"/>
  <c r="BZ13" i="16"/>
  <c r="BV13" i="16"/>
  <c r="BR13" i="16"/>
  <c r="BN13" i="16"/>
  <c r="BJ13" i="16"/>
  <c r="BF13" i="16"/>
  <c r="AZ13" i="16"/>
  <c r="AV13" i="16"/>
  <c r="AR13" i="16"/>
  <c r="AN13" i="16"/>
  <c r="AJ13" i="16"/>
  <c r="AF13" i="16"/>
  <c r="Z13" i="16"/>
  <c r="V13" i="16"/>
  <c r="R13" i="16"/>
  <c r="N13" i="16"/>
  <c r="J13" i="16"/>
  <c r="F13" i="16"/>
  <c r="DB12" i="16"/>
  <c r="CV12" i="16"/>
  <c r="CR12" i="16"/>
  <c r="CN12" i="16"/>
  <c r="CJ12" i="16"/>
  <c r="CF12" i="16"/>
  <c r="BZ12" i="16"/>
  <c r="BV12" i="16"/>
  <c r="BR12" i="16"/>
  <c r="BN12" i="16"/>
  <c r="BJ12" i="16"/>
  <c r="BF12" i="16"/>
  <c r="AZ12" i="16"/>
  <c r="AV12" i="16"/>
  <c r="AR12" i="16"/>
  <c r="AN12" i="16"/>
  <c r="AJ12" i="16"/>
  <c r="AF12" i="16"/>
  <c r="Z12" i="16"/>
  <c r="V12" i="16"/>
  <c r="R12" i="16"/>
  <c r="N12" i="16"/>
  <c r="J12" i="16"/>
  <c r="F12" i="16"/>
  <c r="DB11" i="16"/>
  <c r="CV11" i="16"/>
  <c r="CR11" i="16"/>
  <c r="CN11" i="16"/>
  <c r="CJ11" i="16"/>
  <c r="CF11" i="16"/>
  <c r="BZ11" i="16"/>
  <c r="BV11" i="16"/>
  <c r="BR11" i="16"/>
  <c r="BN11" i="16"/>
  <c r="BJ11" i="16"/>
  <c r="BF11" i="16"/>
  <c r="AZ11" i="16"/>
  <c r="AV11" i="16"/>
  <c r="AR11" i="16"/>
  <c r="AN11" i="16"/>
  <c r="AJ11" i="16"/>
  <c r="AF11" i="16"/>
  <c r="Z11" i="16"/>
  <c r="V11" i="16"/>
  <c r="R11" i="16"/>
  <c r="N11" i="16"/>
  <c r="J11" i="16"/>
  <c r="F11" i="16"/>
  <c r="DB10" i="16"/>
  <c r="CV10" i="16"/>
  <c r="CR10" i="16"/>
  <c r="CN10" i="16"/>
  <c r="CJ10" i="16"/>
  <c r="CF10" i="16"/>
  <c r="BZ10" i="16"/>
  <c r="BV10" i="16"/>
  <c r="BR10" i="16"/>
  <c r="BN10" i="16"/>
  <c r="BJ10" i="16"/>
  <c r="BF10" i="16"/>
  <c r="AZ10" i="16"/>
  <c r="AV10" i="16"/>
  <c r="AR10" i="16"/>
  <c r="AN10" i="16"/>
  <c r="AJ10" i="16"/>
  <c r="AF10" i="16"/>
  <c r="Z10" i="16"/>
  <c r="V10" i="16"/>
  <c r="R10" i="16"/>
  <c r="N10" i="16"/>
  <c r="J10" i="16"/>
  <c r="F10" i="16"/>
  <c r="DB9" i="16"/>
  <c r="CV9" i="16"/>
  <c r="CR9" i="16"/>
  <c r="CN9" i="16"/>
  <c r="CJ9" i="16"/>
  <c r="CF9" i="16"/>
  <c r="BZ9" i="16"/>
  <c r="BV9" i="16"/>
  <c r="BR9" i="16"/>
  <c r="BN9" i="16"/>
  <c r="BJ9" i="16"/>
  <c r="BF9" i="16"/>
  <c r="AZ9" i="16"/>
  <c r="AV9" i="16"/>
  <c r="AR9" i="16"/>
  <c r="AN9" i="16"/>
  <c r="AJ9" i="16"/>
  <c r="AF9" i="16"/>
  <c r="Z9" i="16"/>
  <c r="V9" i="16"/>
  <c r="R9" i="16"/>
  <c r="N9" i="16"/>
  <c r="J9" i="16"/>
  <c r="F9" i="16"/>
  <c r="DB8" i="16"/>
  <c r="CV8" i="16"/>
  <c r="CR8" i="16"/>
  <c r="CN8" i="16"/>
  <c r="CJ8" i="16"/>
  <c r="CF8" i="16"/>
  <c r="BZ8" i="16"/>
  <c r="BV8" i="16"/>
  <c r="BR8" i="16"/>
  <c r="BN8" i="16"/>
  <c r="BJ8" i="16"/>
  <c r="BF8" i="16"/>
  <c r="AZ8" i="16"/>
  <c r="AV8" i="16"/>
  <c r="AR8" i="16"/>
  <c r="AN8" i="16"/>
  <c r="AJ8" i="16"/>
  <c r="AF8" i="16"/>
  <c r="Z8" i="16"/>
  <c r="V8" i="16"/>
  <c r="R8" i="16"/>
  <c r="N8" i="16"/>
  <c r="J8" i="16"/>
  <c r="F8" i="16"/>
  <c r="DB7" i="16"/>
  <c r="CV7" i="16"/>
  <c r="CR7" i="16"/>
  <c r="CN7" i="16"/>
  <c r="CJ7" i="16"/>
  <c r="CF7" i="16"/>
  <c r="BZ7" i="16"/>
  <c r="BV7" i="16"/>
  <c r="BR7" i="16"/>
  <c r="BN7" i="16"/>
  <c r="BJ7" i="16"/>
  <c r="BF7" i="16"/>
  <c r="AZ7" i="16"/>
  <c r="AV7" i="16"/>
  <c r="AR7" i="16"/>
  <c r="AN7" i="16"/>
  <c r="AJ7" i="16"/>
  <c r="AF7" i="16"/>
  <c r="Z7" i="16"/>
  <c r="V7" i="16"/>
  <c r="R7" i="16"/>
  <c r="N7" i="16"/>
  <c r="J7" i="16"/>
  <c r="F7" i="16"/>
  <c r="DB6" i="16"/>
  <c r="DB19" i="16" s="1"/>
  <c r="CV6" i="16"/>
  <c r="CR6" i="16"/>
  <c r="CR19" i="16" s="1"/>
  <c r="CN6" i="16"/>
  <c r="CJ6" i="16"/>
  <c r="CF6" i="16"/>
  <c r="BZ6" i="16"/>
  <c r="BZ19" i="16" s="1"/>
  <c r="BV6" i="16"/>
  <c r="BR6" i="16"/>
  <c r="BR19" i="16" s="1"/>
  <c r="BN6" i="16"/>
  <c r="BJ6" i="16"/>
  <c r="BJ19" i="16" s="1"/>
  <c r="BF6" i="16"/>
  <c r="AZ6" i="16"/>
  <c r="AV6" i="16"/>
  <c r="AR6" i="16"/>
  <c r="AR19" i="16" s="1"/>
  <c r="AN6" i="16"/>
  <c r="AJ6" i="16"/>
  <c r="AJ19" i="16" s="1"/>
  <c r="AF6" i="16"/>
  <c r="Z6" i="16"/>
  <c r="Z19" i="16" s="1"/>
  <c r="V6" i="16"/>
  <c r="R6" i="16"/>
  <c r="N6" i="16"/>
  <c r="J6" i="16"/>
  <c r="J19" i="16" s="1"/>
  <c r="F6" i="16"/>
  <c r="F19" i="16" s="1"/>
  <c r="B4" i="16"/>
  <c r="B56" i="16" s="1"/>
  <c r="D4" i="16" s="1"/>
  <c r="D56" i="16" s="1"/>
  <c r="F4" i="16" s="1"/>
  <c r="F56" i="16" s="1"/>
  <c r="H4" i="16" s="1"/>
  <c r="H56" i="16" s="1"/>
  <c r="J4" i="16" s="1"/>
  <c r="J56" i="16" s="1"/>
  <c r="L4" i="16" s="1"/>
  <c r="L56" i="16" s="1"/>
  <c r="N4" i="16" s="1"/>
  <c r="N56" i="16" s="1"/>
  <c r="P4" i="16" s="1"/>
  <c r="P56" i="16" s="1"/>
  <c r="R4" i="16" s="1"/>
  <c r="R56" i="16" s="1"/>
  <c r="T4" i="16" s="1"/>
  <c r="T56" i="16" s="1"/>
  <c r="V4" i="16" s="1"/>
  <c r="V56" i="16" s="1"/>
  <c r="X4" i="16" s="1"/>
  <c r="X56" i="16" s="1"/>
  <c r="Z4" i="16" s="1"/>
  <c r="Z56" i="16" s="1"/>
  <c r="AB4" i="16" s="1"/>
  <c r="AB56" i="16" s="1"/>
  <c r="AD4" i="16" s="1"/>
  <c r="AD56" i="16" s="1"/>
  <c r="AF4" i="16" s="1"/>
  <c r="AF56" i="16" s="1"/>
  <c r="AH4" i="16" s="1"/>
  <c r="AH56" i="16" s="1"/>
  <c r="AJ4" i="16" s="1"/>
  <c r="AJ56" i="16" s="1"/>
  <c r="AL4" i="16" s="1"/>
  <c r="AL56" i="16" s="1"/>
  <c r="AN4" i="16" s="1"/>
  <c r="AN56" i="16" s="1"/>
  <c r="AP4" i="16" s="1"/>
  <c r="AP56" i="16" s="1"/>
  <c r="AR4" i="16" s="1"/>
  <c r="AR56" i="16" s="1"/>
  <c r="AT4" i="16" s="1"/>
  <c r="AT56" i="16" s="1"/>
  <c r="AV4" i="16" s="1"/>
  <c r="AV56" i="16" s="1"/>
  <c r="AX4" i="16" s="1"/>
  <c r="AX56" i="16" s="1"/>
  <c r="AZ4" i="16" s="1"/>
  <c r="AZ56" i="16" s="1"/>
  <c r="BB4" i="16" s="1"/>
  <c r="BB56" i="16" s="1"/>
  <c r="BD4" i="16" s="1"/>
  <c r="BD56" i="16" s="1"/>
  <c r="BF4" i="16" s="1"/>
  <c r="BF56" i="16" s="1"/>
  <c r="BH4" i="16" s="1"/>
  <c r="BH56" i="16" s="1"/>
  <c r="BJ4" i="16" s="1"/>
  <c r="BJ56" i="16" s="1"/>
  <c r="BL4" i="16" s="1"/>
  <c r="BL56" i="16" s="1"/>
  <c r="BN4" i="16" s="1"/>
  <c r="BN56" i="16" s="1"/>
  <c r="BP4" i="16" s="1"/>
  <c r="BP56" i="16" s="1"/>
  <c r="BR4" i="16" s="1"/>
  <c r="BR56" i="16" s="1"/>
  <c r="BT4" i="16" s="1"/>
  <c r="BT56" i="16" s="1"/>
  <c r="BV4" i="16" s="1"/>
  <c r="BV56" i="16" s="1"/>
  <c r="BX4" i="16" s="1"/>
  <c r="BX56" i="16" s="1"/>
  <c r="BZ4" i="16" s="1"/>
  <c r="BZ56" i="16" s="1"/>
  <c r="CB4" i="16" s="1"/>
  <c r="CB56" i="16" s="1"/>
  <c r="CD4" i="16" s="1"/>
  <c r="CD56" i="16" s="1"/>
  <c r="CF4" i="16" s="1"/>
  <c r="CF56" i="16" s="1"/>
  <c r="CH4" i="16" s="1"/>
  <c r="CH56" i="16" s="1"/>
  <c r="CJ4" i="16" s="1"/>
  <c r="CJ56" i="16" s="1"/>
  <c r="CL4" i="16" s="1"/>
  <c r="CL56" i="16" s="1"/>
  <c r="CN4" i="16" s="1"/>
  <c r="CN56" i="16" s="1"/>
  <c r="CP4" i="16" s="1"/>
  <c r="CP56" i="16" s="1"/>
  <c r="CR4" i="16" s="1"/>
  <c r="CR56" i="16" s="1"/>
  <c r="CT4" i="16" s="1"/>
  <c r="CT56" i="16" s="1"/>
  <c r="CV4" i="16" s="1"/>
  <c r="CV56" i="16" s="1"/>
  <c r="CX4" i="16" s="1"/>
  <c r="CX56" i="16" s="1"/>
  <c r="CZ4" i="16" s="1"/>
  <c r="CZ56" i="16" s="1"/>
  <c r="DB4" i="16" s="1"/>
  <c r="DB56" i="16" s="1"/>
  <c r="DB51" i="15"/>
  <c r="CR51" i="15"/>
  <c r="CJ51" i="15"/>
  <c r="BZ51" i="15"/>
  <c r="BR51" i="15"/>
  <c r="BJ51" i="15"/>
  <c r="AZ51" i="15"/>
  <c r="AR51" i="15"/>
  <c r="AJ51" i="15"/>
  <c r="Z51" i="15"/>
  <c r="R51" i="15"/>
  <c r="J51" i="15"/>
  <c r="DB50" i="15"/>
  <c r="CR50" i="15"/>
  <c r="CJ50" i="15"/>
  <c r="BZ50" i="15"/>
  <c r="BR50" i="15"/>
  <c r="BJ50" i="15"/>
  <c r="AZ50" i="15"/>
  <c r="AR50" i="15"/>
  <c r="AJ50" i="15"/>
  <c r="Z50" i="15"/>
  <c r="R50" i="15"/>
  <c r="J50" i="15"/>
  <c r="DB49" i="15"/>
  <c r="CR49" i="15"/>
  <c r="CJ49" i="15"/>
  <c r="BZ49" i="15"/>
  <c r="BR49" i="15"/>
  <c r="BJ49" i="15"/>
  <c r="AZ49" i="15"/>
  <c r="AR49" i="15"/>
  <c r="AJ49" i="15"/>
  <c r="Z49" i="15"/>
  <c r="R49" i="15"/>
  <c r="J49" i="15"/>
  <c r="DB48" i="15"/>
  <c r="CR48" i="15"/>
  <c r="CJ48" i="15"/>
  <c r="BZ48" i="15"/>
  <c r="BR48" i="15"/>
  <c r="BJ48" i="15"/>
  <c r="AZ48" i="15"/>
  <c r="AR48" i="15"/>
  <c r="AJ48" i="15"/>
  <c r="Z48" i="15"/>
  <c r="R48" i="15"/>
  <c r="J48" i="15"/>
  <c r="DB47" i="15"/>
  <c r="CR47" i="15"/>
  <c r="CJ47" i="15"/>
  <c r="BZ47" i="15"/>
  <c r="BR47" i="15"/>
  <c r="BJ47" i="15"/>
  <c r="AZ47" i="15"/>
  <c r="AR47" i="15"/>
  <c r="AJ47" i="15"/>
  <c r="Z47" i="15"/>
  <c r="R47" i="15"/>
  <c r="J47" i="15"/>
  <c r="DB46" i="15"/>
  <c r="CR46" i="15"/>
  <c r="CJ46" i="15"/>
  <c r="BZ46" i="15"/>
  <c r="BR46" i="15"/>
  <c r="BJ46" i="15"/>
  <c r="AZ46" i="15"/>
  <c r="AR46" i="15"/>
  <c r="AJ46" i="15"/>
  <c r="Z46" i="15"/>
  <c r="R46" i="15"/>
  <c r="J46" i="15"/>
  <c r="DB45" i="15"/>
  <c r="CR45" i="15"/>
  <c r="CJ45" i="15"/>
  <c r="BZ45" i="15"/>
  <c r="BR45" i="15"/>
  <c r="BJ45" i="15"/>
  <c r="AZ45" i="15"/>
  <c r="AR45" i="15"/>
  <c r="AJ45" i="15"/>
  <c r="Z45" i="15"/>
  <c r="R45" i="15"/>
  <c r="J45" i="15"/>
  <c r="DB44" i="15"/>
  <c r="CR44" i="15"/>
  <c r="CJ44" i="15"/>
  <c r="BZ44" i="15"/>
  <c r="BR44" i="15"/>
  <c r="BJ44" i="15"/>
  <c r="AZ44" i="15"/>
  <c r="AR44" i="15"/>
  <c r="AJ44" i="15"/>
  <c r="Z44" i="15"/>
  <c r="R44" i="15"/>
  <c r="J44" i="15"/>
  <c r="DB43" i="15"/>
  <c r="CR43" i="15"/>
  <c r="CJ43" i="15"/>
  <c r="BZ43" i="15"/>
  <c r="BR43" i="15"/>
  <c r="BJ43" i="15"/>
  <c r="AZ43" i="15"/>
  <c r="AR43" i="15"/>
  <c r="AJ43" i="15"/>
  <c r="Z43" i="15"/>
  <c r="R43" i="15"/>
  <c r="J43" i="15"/>
  <c r="DB42" i="15"/>
  <c r="CR42" i="15"/>
  <c r="CJ42" i="15"/>
  <c r="BZ42" i="15"/>
  <c r="BR42" i="15"/>
  <c r="BJ42" i="15"/>
  <c r="AZ42" i="15"/>
  <c r="AR42" i="15"/>
  <c r="AJ42" i="15"/>
  <c r="Z42" i="15"/>
  <c r="R42" i="15"/>
  <c r="J42" i="15"/>
  <c r="DB41" i="15"/>
  <c r="CR41" i="15"/>
  <c r="CJ41" i="15"/>
  <c r="BZ41" i="15"/>
  <c r="BR41" i="15"/>
  <c r="BJ41" i="15"/>
  <c r="AZ41" i="15"/>
  <c r="AR41" i="15"/>
  <c r="AJ41" i="15"/>
  <c r="Z41" i="15"/>
  <c r="R41" i="15"/>
  <c r="J41" i="15"/>
  <c r="DB40" i="15"/>
  <c r="CR40" i="15"/>
  <c r="CJ40" i="15"/>
  <c r="BZ40" i="15"/>
  <c r="BR40" i="15"/>
  <c r="BJ40" i="15"/>
  <c r="AZ40" i="15"/>
  <c r="AR40" i="15"/>
  <c r="AJ40" i="15"/>
  <c r="Z40" i="15"/>
  <c r="R40" i="15"/>
  <c r="J40" i="15"/>
  <c r="DB39" i="15"/>
  <c r="CR39" i="15"/>
  <c r="CJ39" i="15"/>
  <c r="BZ39" i="15"/>
  <c r="BR39" i="15"/>
  <c r="BJ39" i="15"/>
  <c r="AZ39" i="15"/>
  <c r="AR39" i="15"/>
  <c r="AJ39" i="15"/>
  <c r="Z39" i="15"/>
  <c r="R39" i="15"/>
  <c r="J39" i="15"/>
  <c r="DB38" i="15"/>
  <c r="CR38" i="15"/>
  <c r="CJ38" i="15"/>
  <c r="BZ38" i="15"/>
  <c r="BR38" i="15"/>
  <c r="BJ38" i="15"/>
  <c r="AZ38" i="15"/>
  <c r="AR38" i="15"/>
  <c r="AJ38" i="15"/>
  <c r="Z38" i="15"/>
  <c r="R38" i="15"/>
  <c r="J38" i="15"/>
  <c r="DB37" i="15"/>
  <c r="CR37" i="15"/>
  <c r="CJ37" i="15"/>
  <c r="BZ37" i="15"/>
  <c r="BR37" i="15"/>
  <c r="BJ37" i="15"/>
  <c r="AZ37" i="15"/>
  <c r="AR37" i="15"/>
  <c r="AJ37" i="15"/>
  <c r="Z37" i="15"/>
  <c r="R37" i="15"/>
  <c r="J37" i="15"/>
  <c r="DB36" i="15"/>
  <c r="CR36" i="15"/>
  <c r="CJ36" i="15"/>
  <c r="BZ36" i="15"/>
  <c r="BR36" i="15"/>
  <c r="BJ36" i="15"/>
  <c r="AZ36" i="15"/>
  <c r="AR36" i="15"/>
  <c r="AJ36" i="15"/>
  <c r="Z36" i="15"/>
  <c r="R36" i="15"/>
  <c r="J36" i="15"/>
  <c r="DB35" i="15"/>
  <c r="CR35" i="15"/>
  <c r="CJ35" i="15"/>
  <c r="BZ35" i="15"/>
  <c r="BR35" i="15"/>
  <c r="BJ35" i="15"/>
  <c r="AZ35" i="15"/>
  <c r="AR35" i="15"/>
  <c r="AJ35" i="15"/>
  <c r="Z35" i="15"/>
  <c r="R35" i="15"/>
  <c r="J35" i="15"/>
  <c r="DB34" i="15"/>
  <c r="CR34" i="15"/>
  <c r="CJ34" i="15"/>
  <c r="BZ34" i="15"/>
  <c r="BR34" i="15"/>
  <c r="BJ34" i="15"/>
  <c r="AZ34" i="15"/>
  <c r="AR34" i="15"/>
  <c r="AJ34" i="15"/>
  <c r="Z34" i="15"/>
  <c r="R34" i="15"/>
  <c r="J34" i="15"/>
  <c r="DB33" i="15"/>
  <c r="CR33" i="15"/>
  <c r="CJ33" i="15"/>
  <c r="BZ33" i="15"/>
  <c r="BR33" i="15"/>
  <c r="BJ33" i="15"/>
  <c r="AZ33" i="15"/>
  <c r="AR33" i="15"/>
  <c r="AJ33" i="15"/>
  <c r="Z33" i="15"/>
  <c r="R33" i="15"/>
  <c r="J33" i="15"/>
  <c r="DB32" i="15"/>
  <c r="CR32" i="15"/>
  <c r="CJ32" i="15"/>
  <c r="BZ32" i="15"/>
  <c r="BR32" i="15"/>
  <c r="BJ32" i="15"/>
  <c r="AZ32" i="15"/>
  <c r="AR32" i="15"/>
  <c r="AJ32" i="15"/>
  <c r="Z32" i="15"/>
  <c r="R32" i="15"/>
  <c r="J32" i="15"/>
  <c r="DB31" i="15"/>
  <c r="CR31" i="15"/>
  <c r="CJ31" i="15"/>
  <c r="BZ31" i="15"/>
  <c r="BR31" i="15"/>
  <c r="BJ31" i="15"/>
  <c r="AZ31" i="15"/>
  <c r="AR31" i="15"/>
  <c r="AJ31" i="15"/>
  <c r="Z31" i="15"/>
  <c r="R31" i="15"/>
  <c r="J31" i="15"/>
  <c r="DB30" i="15"/>
  <c r="CR30" i="15"/>
  <c r="CJ30" i="15"/>
  <c r="BZ30" i="15"/>
  <c r="BR30" i="15"/>
  <c r="BJ30" i="15"/>
  <c r="AZ30" i="15"/>
  <c r="AR30" i="15"/>
  <c r="AJ30" i="15"/>
  <c r="Z30" i="15"/>
  <c r="R30" i="15"/>
  <c r="J30" i="15"/>
  <c r="DB29" i="15"/>
  <c r="CR29" i="15"/>
  <c r="CJ29" i="15"/>
  <c r="BZ29" i="15"/>
  <c r="BR29" i="15"/>
  <c r="BJ29" i="15"/>
  <c r="AZ29" i="15"/>
  <c r="AR29" i="15"/>
  <c r="AJ29" i="15"/>
  <c r="Z29" i="15"/>
  <c r="R29" i="15"/>
  <c r="J29" i="15"/>
  <c r="DB28" i="15"/>
  <c r="CR28" i="15"/>
  <c r="CJ28" i="15"/>
  <c r="BZ28" i="15"/>
  <c r="BR28" i="15"/>
  <c r="BJ28" i="15"/>
  <c r="AZ28" i="15"/>
  <c r="AR28" i="15"/>
  <c r="AJ28" i="15"/>
  <c r="Z28" i="15"/>
  <c r="R28" i="15"/>
  <c r="J28" i="15"/>
  <c r="DB27" i="15"/>
  <c r="CR27" i="15"/>
  <c r="CJ27" i="15"/>
  <c r="BZ27" i="15"/>
  <c r="BR27" i="15"/>
  <c r="BJ27" i="15"/>
  <c r="AZ27" i="15"/>
  <c r="AR27" i="15"/>
  <c r="AJ27" i="15"/>
  <c r="Z27" i="15"/>
  <c r="R27" i="15"/>
  <c r="J27" i="15"/>
  <c r="DB26" i="15"/>
  <c r="CR26" i="15"/>
  <c r="CJ26" i="15"/>
  <c r="BZ26" i="15"/>
  <c r="BR26" i="15"/>
  <c r="BJ26" i="15"/>
  <c r="AZ26" i="15"/>
  <c r="AR26" i="15"/>
  <c r="AJ26" i="15"/>
  <c r="Z26" i="15"/>
  <c r="R26" i="15"/>
  <c r="J26" i="15"/>
  <c r="DB25" i="15"/>
  <c r="CR25" i="15"/>
  <c r="CJ25" i="15"/>
  <c r="BZ25" i="15"/>
  <c r="BR25" i="15"/>
  <c r="BJ25" i="15"/>
  <c r="AZ25" i="15"/>
  <c r="AR25" i="15"/>
  <c r="AJ25" i="15"/>
  <c r="Z25" i="15"/>
  <c r="R25" i="15"/>
  <c r="J25" i="15"/>
  <c r="DB24" i="15"/>
  <c r="CR24" i="15"/>
  <c r="CJ24" i="15"/>
  <c r="BZ24" i="15"/>
  <c r="BR24" i="15"/>
  <c r="BJ24" i="15"/>
  <c r="AZ24" i="15"/>
  <c r="AR24" i="15"/>
  <c r="AJ24" i="15"/>
  <c r="Z24" i="15"/>
  <c r="R24" i="15"/>
  <c r="J24" i="15"/>
  <c r="DB23" i="15"/>
  <c r="DB53" i="15" s="1"/>
  <c r="CR23" i="15"/>
  <c r="CR53" i="15" s="1"/>
  <c r="CJ23" i="15"/>
  <c r="CJ53" i="15" s="1"/>
  <c r="BZ23" i="15"/>
  <c r="BZ53" i="15" s="1"/>
  <c r="BR23" i="15"/>
  <c r="BR53" i="15" s="1"/>
  <c r="BJ23" i="15"/>
  <c r="BJ53" i="15" s="1"/>
  <c r="AZ23" i="15"/>
  <c r="AZ53" i="15" s="1"/>
  <c r="AR23" i="15"/>
  <c r="AR53" i="15" s="1"/>
  <c r="AJ23" i="15"/>
  <c r="AJ53" i="15" s="1"/>
  <c r="Z23" i="15"/>
  <c r="Z53" i="15" s="1"/>
  <c r="R23" i="15"/>
  <c r="R53" i="15" s="1"/>
  <c r="J23" i="15"/>
  <c r="J53" i="15" s="1"/>
  <c r="CJ19" i="15"/>
  <c r="AZ19" i="15"/>
  <c r="R19" i="15"/>
  <c r="DB17" i="15"/>
  <c r="CV17" i="15"/>
  <c r="CR17" i="15"/>
  <c r="CN17" i="15"/>
  <c r="CJ17" i="15"/>
  <c r="CF17" i="15"/>
  <c r="BZ17" i="15"/>
  <c r="BV17" i="15"/>
  <c r="BR17" i="15"/>
  <c r="BN17" i="15"/>
  <c r="BJ17" i="15"/>
  <c r="BF17" i="15"/>
  <c r="AZ17" i="15"/>
  <c r="AV17" i="15"/>
  <c r="AR17" i="15"/>
  <c r="AN17" i="15"/>
  <c r="AJ17" i="15"/>
  <c r="AF17" i="15"/>
  <c r="Z17" i="15"/>
  <c r="V17" i="15"/>
  <c r="R17" i="15"/>
  <c r="N17" i="15"/>
  <c r="J17" i="15"/>
  <c r="F17" i="15"/>
  <c r="DB16" i="15"/>
  <c r="CV16" i="15"/>
  <c r="CR16" i="15"/>
  <c r="CN16" i="15"/>
  <c r="CJ16" i="15"/>
  <c r="CF16" i="15"/>
  <c r="BZ16" i="15"/>
  <c r="BV16" i="15"/>
  <c r="BR16" i="15"/>
  <c r="BN16" i="15"/>
  <c r="BJ16" i="15"/>
  <c r="BF16" i="15"/>
  <c r="AZ16" i="15"/>
  <c r="AV16" i="15"/>
  <c r="AR16" i="15"/>
  <c r="AN16" i="15"/>
  <c r="AJ16" i="15"/>
  <c r="AF16" i="15"/>
  <c r="Z16" i="15"/>
  <c r="V16" i="15"/>
  <c r="R16" i="15"/>
  <c r="N16" i="15"/>
  <c r="J16" i="15"/>
  <c r="F16" i="15"/>
  <c r="DB15" i="15"/>
  <c r="CV15" i="15"/>
  <c r="CR15" i="15"/>
  <c r="CN15" i="15"/>
  <c r="CJ15" i="15"/>
  <c r="CF15" i="15"/>
  <c r="BZ15" i="15"/>
  <c r="BV15" i="15"/>
  <c r="BR15" i="15"/>
  <c r="BN15" i="15"/>
  <c r="BJ15" i="15"/>
  <c r="BF15" i="15"/>
  <c r="AZ15" i="15"/>
  <c r="AV15" i="15"/>
  <c r="AR15" i="15"/>
  <c r="AN15" i="15"/>
  <c r="AJ15" i="15"/>
  <c r="AF15" i="15"/>
  <c r="Z15" i="15"/>
  <c r="V15" i="15"/>
  <c r="R15" i="15"/>
  <c r="N15" i="15"/>
  <c r="J15" i="15"/>
  <c r="F15" i="15"/>
  <c r="DB14" i="15"/>
  <c r="CV14" i="15"/>
  <c r="CR14" i="15"/>
  <c r="CN14" i="15"/>
  <c r="CJ14" i="15"/>
  <c r="CF14" i="15"/>
  <c r="BZ14" i="15"/>
  <c r="BV14" i="15"/>
  <c r="BR14" i="15"/>
  <c r="BN14" i="15"/>
  <c r="BJ14" i="15"/>
  <c r="BF14" i="15"/>
  <c r="AZ14" i="15"/>
  <c r="AV14" i="15"/>
  <c r="AR14" i="15"/>
  <c r="AN14" i="15"/>
  <c r="AJ14" i="15"/>
  <c r="AF14" i="15"/>
  <c r="Z14" i="15"/>
  <c r="V14" i="15"/>
  <c r="R14" i="15"/>
  <c r="N14" i="15"/>
  <c r="J14" i="15"/>
  <c r="F14" i="15"/>
  <c r="DB13" i="15"/>
  <c r="CV13" i="15"/>
  <c r="CR13" i="15"/>
  <c r="CN13" i="15"/>
  <c r="CJ13" i="15"/>
  <c r="CF13" i="15"/>
  <c r="BZ13" i="15"/>
  <c r="BV13" i="15"/>
  <c r="BR13" i="15"/>
  <c r="BN13" i="15"/>
  <c r="BJ13" i="15"/>
  <c r="BF13" i="15"/>
  <c r="AZ13" i="15"/>
  <c r="AV13" i="15"/>
  <c r="AR13" i="15"/>
  <c r="AN13" i="15"/>
  <c r="AJ13" i="15"/>
  <c r="AF13" i="15"/>
  <c r="Z13" i="15"/>
  <c r="V13" i="15"/>
  <c r="R13" i="15"/>
  <c r="N13" i="15"/>
  <c r="J13" i="15"/>
  <c r="F13" i="15"/>
  <c r="DB12" i="15"/>
  <c r="CV12" i="15"/>
  <c r="CR12" i="15"/>
  <c r="CN12" i="15"/>
  <c r="CJ12" i="15"/>
  <c r="CF12" i="15"/>
  <c r="BZ12" i="15"/>
  <c r="BV12" i="15"/>
  <c r="BR12" i="15"/>
  <c r="BN12" i="15"/>
  <c r="BJ12" i="15"/>
  <c r="BF12" i="15"/>
  <c r="AZ12" i="15"/>
  <c r="AV12" i="15"/>
  <c r="AR12" i="15"/>
  <c r="AN12" i="15"/>
  <c r="AJ12" i="15"/>
  <c r="AF12" i="15"/>
  <c r="Z12" i="15"/>
  <c r="V12" i="15"/>
  <c r="R12" i="15"/>
  <c r="N12" i="15"/>
  <c r="J12" i="15"/>
  <c r="F12" i="15"/>
  <c r="DB11" i="15"/>
  <c r="CV11" i="15"/>
  <c r="CR11" i="15"/>
  <c r="CN11" i="15"/>
  <c r="CJ11" i="15"/>
  <c r="CF11" i="15"/>
  <c r="BZ11" i="15"/>
  <c r="BV11" i="15"/>
  <c r="BR11" i="15"/>
  <c r="BN11" i="15"/>
  <c r="BJ11" i="15"/>
  <c r="BF11" i="15"/>
  <c r="AZ11" i="15"/>
  <c r="AV11" i="15"/>
  <c r="AR11" i="15"/>
  <c r="AN11" i="15"/>
  <c r="AJ11" i="15"/>
  <c r="AF11" i="15"/>
  <c r="Z11" i="15"/>
  <c r="V11" i="15"/>
  <c r="R11" i="15"/>
  <c r="N11" i="15"/>
  <c r="J11" i="15"/>
  <c r="F11" i="15"/>
  <c r="DB10" i="15"/>
  <c r="CV10" i="15"/>
  <c r="CR10" i="15"/>
  <c r="CN10" i="15"/>
  <c r="CJ10" i="15"/>
  <c r="CF10" i="15"/>
  <c r="BZ10" i="15"/>
  <c r="BV10" i="15"/>
  <c r="BR10" i="15"/>
  <c r="BN10" i="15"/>
  <c r="BJ10" i="15"/>
  <c r="BF10" i="15"/>
  <c r="AZ10" i="15"/>
  <c r="AV10" i="15"/>
  <c r="AR10" i="15"/>
  <c r="AN10" i="15"/>
  <c r="AJ10" i="15"/>
  <c r="AF10" i="15"/>
  <c r="Z10" i="15"/>
  <c r="V10" i="15"/>
  <c r="R10" i="15"/>
  <c r="N10" i="15"/>
  <c r="J10" i="15"/>
  <c r="F10" i="15"/>
  <c r="DB9" i="15"/>
  <c r="CV9" i="15"/>
  <c r="CR9" i="15"/>
  <c r="CN9" i="15"/>
  <c r="CJ9" i="15"/>
  <c r="CF9" i="15"/>
  <c r="BZ9" i="15"/>
  <c r="BV9" i="15"/>
  <c r="BR9" i="15"/>
  <c r="BN9" i="15"/>
  <c r="BJ9" i="15"/>
  <c r="BF9" i="15"/>
  <c r="AZ9" i="15"/>
  <c r="AV9" i="15"/>
  <c r="AR9" i="15"/>
  <c r="AN9" i="15"/>
  <c r="AJ9" i="15"/>
  <c r="AF9" i="15"/>
  <c r="Z9" i="15"/>
  <c r="V9" i="15"/>
  <c r="R9" i="15"/>
  <c r="N9" i="15"/>
  <c r="J9" i="15"/>
  <c r="F9" i="15"/>
  <c r="DB8" i="15"/>
  <c r="CV8" i="15"/>
  <c r="CR8" i="15"/>
  <c r="CN8" i="15"/>
  <c r="CJ8" i="15"/>
  <c r="CF8" i="15"/>
  <c r="BZ8" i="15"/>
  <c r="BV8" i="15"/>
  <c r="BR8" i="15"/>
  <c r="BN8" i="15"/>
  <c r="BJ8" i="15"/>
  <c r="BF8" i="15"/>
  <c r="AZ8" i="15"/>
  <c r="AV8" i="15"/>
  <c r="AR8" i="15"/>
  <c r="AN8" i="15"/>
  <c r="AJ8" i="15"/>
  <c r="AF8" i="15"/>
  <c r="Z8" i="15"/>
  <c r="V8" i="15"/>
  <c r="R8" i="15"/>
  <c r="N8" i="15"/>
  <c r="J8" i="15"/>
  <c r="F8" i="15"/>
  <c r="DB7" i="15"/>
  <c r="CV7" i="15"/>
  <c r="CR7" i="15"/>
  <c r="CN7" i="15"/>
  <c r="CJ7" i="15"/>
  <c r="CF7" i="15"/>
  <c r="BZ7" i="15"/>
  <c r="BV7" i="15"/>
  <c r="BR7" i="15"/>
  <c r="BN7" i="15"/>
  <c r="BJ7" i="15"/>
  <c r="BF7" i="15"/>
  <c r="AZ7" i="15"/>
  <c r="AV7" i="15"/>
  <c r="AR7" i="15"/>
  <c r="AN7" i="15"/>
  <c r="AJ7" i="15"/>
  <c r="AF7" i="15"/>
  <c r="Z7" i="15"/>
  <c r="V7" i="15"/>
  <c r="R7" i="15"/>
  <c r="N7" i="15"/>
  <c r="J7" i="15"/>
  <c r="F7" i="15"/>
  <c r="DB6" i="15"/>
  <c r="DB19" i="15" s="1"/>
  <c r="CV6" i="15"/>
  <c r="CR6" i="15"/>
  <c r="CR19" i="15" s="1"/>
  <c r="CN6" i="15"/>
  <c r="CJ6" i="15"/>
  <c r="CF6" i="15"/>
  <c r="BZ6" i="15"/>
  <c r="BZ19" i="15" s="1"/>
  <c r="BV6" i="15"/>
  <c r="BR6" i="15"/>
  <c r="BR19" i="15" s="1"/>
  <c r="BN6" i="15"/>
  <c r="BJ6" i="15"/>
  <c r="BJ19" i="15" s="1"/>
  <c r="BF6" i="15"/>
  <c r="AZ6" i="15"/>
  <c r="AV6" i="15"/>
  <c r="AR6" i="15"/>
  <c r="AR19" i="15" s="1"/>
  <c r="AN6" i="15"/>
  <c r="AJ6" i="15"/>
  <c r="AJ19" i="15" s="1"/>
  <c r="AF6" i="15"/>
  <c r="Z6" i="15"/>
  <c r="Z19" i="15" s="1"/>
  <c r="V6" i="15"/>
  <c r="R6" i="15"/>
  <c r="N6" i="15"/>
  <c r="J6" i="15"/>
  <c r="J19" i="15" s="1"/>
  <c r="F6" i="15"/>
  <c r="F19" i="15" s="1"/>
  <c r="B4" i="15"/>
  <c r="B56" i="15" s="1"/>
  <c r="D4" i="15" s="1"/>
  <c r="D56" i="15" s="1"/>
  <c r="F4" i="15" s="1"/>
  <c r="F56" i="15" s="1"/>
  <c r="H4" i="15" s="1"/>
  <c r="H56" i="15" s="1"/>
  <c r="J4" i="15" s="1"/>
  <c r="J56" i="15" s="1"/>
  <c r="L4" i="15" s="1"/>
  <c r="L56" i="15" s="1"/>
  <c r="N4" i="15" s="1"/>
  <c r="N56" i="15" s="1"/>
  <c r="P4" i="15" s="1"/>
  <c r="P56" i="15" s="1"/>
  <c r="R4" i="15" s="1"/>
  <c r="R56" i="15" s="1"/>
  <c r="T4" i="15" s="1"/>
  <c r="T56" i="15" s="1"/>
  <c r="V4" i="15" s="1"/>
  <c r="V56" i="15" s="1"/>
  <c r="X4" i="15" s="1"/>
  <c r="X56" i="15" s="1"/>
  <c r="Z4" i="15" s="1"/>
  <c r="Z56" i="15" s="1"/>
  <c r="AB4" i="15" s="1"/>
  <c r="AB56" i="15" s="1"/>
  <c r="AD4" i="15" s="1"/>
  <c r="AD56" i="15" s="1"/>
  <c r="AF4" i="15" s="1"/>
  <c r="AF56" i="15" s="1"/>
  <c r="AH4" i="15" s="1"/>
  <c r="AH56" i="15" s="1"/>
  <c r="AJ4" i="15" s="1"/>
  <c r="AJ56" i="15" s="1"/>
  <c r="AL4" i="15" s="1"/>
  <c r="AL56" i="15" s="1"/>
  <c r="AN4" i="15" s="1"/>
  <c r="AN56" i="15" s="1"/>
  <c r="AP4" i="15" s="1"/>
  <c r="AP56" i="15" s="1"/>
  <c r="AR4" i="15" s="1"/>
  <c r="AR56" i="15" s="1"/>
  <c r="AT4" i="15" s="1"/>
  <c r="AT56" i="15" s="1"/>
  <c r="AV4" i="15" s="1"/>
  <c r="AV56" i="15" s="1"/>
  <c r="AX4" i="15" s="1"/>
  <c r="AX56" i="15" s="1"/>
  <c r="AZ4" i="15" s="1"/>
  <c r="AZ56" i="15" s="1"/>
  <c r="BB4" i="15" s="1"/>
  <c r="BB56" i="15" s="1"/>
  <c r="BD4" i="15" s="1"/>
  <c r="BD56" i="15" s="1"/>
  <c r="BF4" i="15" s="1"/>
  <c r="BF56" i="15" s="1"/>
  <c r="BH4" i="15" s="1"/>
  <c r="BH56" i="15" s="1"/>
  <c r="BJ4" i="15" s="1"/>
  <c r="BJ56" i="15" s="1"/>
  <c r="BL4" i="15" s="1"/>
  <c r="BL56" i="15" s="1"/>
  <c r="BN4" i="15" s="1"/>
  <c r="BN56" i="15" s="1"/>
  <c r="BP4" i="15" s="1"/>
  <c r="BP56" i="15" s="1"/>
  <c r="BR4" i="15" s="1"/>
  <c r="BR56" i="15" s="1"/>
  <c r="BT4" i="15" s="1"/>
  <c r="BT56" i="15" s="1"/>
  <c r="BV4" i="15" s="1"/>
  <c r="BV56" i="15" s="1"/>
  <c r="BX4" i="15" s="1"/>
  <c r="BX56" i="15" s="1"/>
  <c r="BZ4" i="15" s="1"/>
  <c r="BZ56" i="15" s="1"/>
  <c r="CB4" i="15" s="1"/>
  <c r="CB56" i="15" s="1"/>
  <c r="CD4" i="15" s="1"/>
  <c r="CD56" i="15" s="1"/>
  <c r="CF4" i="15" s="1"/>
  <c r="CF56" i="15" s="1"/>
  <c r="CH4" i="15" s="1"/>
  <c r="CH56" i="15" s="1"/>
  <c r="CJ4" i="15" s="1"/>
  <c r="CJ56" i="15" s="1"/>
  <c r="CL4" i="15" s="1"/>
  <c r="CL56" i="15" s="1"/>
  <c r="CN4" i="15" s="1"/>
  <c r="CN56" i="15" s="1"/>
  <c r="CP4" i="15" s="1"/>
  <c r="CP56" i="15" s="1"/>
  <c r="CR4" i="15" s="1"/>
  <c r="CR56" i="15" s="1"/>
  <c r="CT4" i="15" s="1"/>
  <c r="CT56" i="15" s="1"/>
  <c r="CV4" i="15" s="1"/>
  <c r="CV56" i="15" s="1"/>
  <c r="CX4" i="15" s="1"/>
  <c r="CX56" i="15" s="1"/>
  <c r="CZ4" i="15" s="1"/>
  <c r="CZ56" i="15" s="1"/>
  <c r="DB4" i="15" s="1"/>
  <c r="DB56" i="15" s="1"/>
  <c r="DB51" i="14"/>
  <c r="CR51" i="14"/>
  <c r="CJ51" i="14"/>
  <c r="BZ51" i="14"/>
  <c r="BR51" i="14"/>
  <c r="BJ51" i="14"/>
  <c r="AZ51" i="14"/>
  <c r="AR51" i="14"/>
  <c r="AJ51" i="14"/>
  <c r="Z51" i="14"/>
  <c r="R51" i="14"/>
  <c r="J51" i="14"/>
  <c r="DB50" i="14"/>
  <c r="CR50" i="14"/>
  <c r="CJ50" i="14"/>
  <c r="BZ50" i="14"/>
  <c r="BR50" i="14"/>
  <c r="BJ50" i="14"/>
  <c r="AZ50" i="14"/>
  <c r="AR50" i="14"/>
  <c r="AJ50" i="14"/>
  <c r="Z50" i="14"/>
  <c r="R50" i="14"/>
  <c r="J50" i="14"/>
  <c r="DB49" i="14"/>
  <c r="CR49" i="14"/>
  <c r="CJ49" i="14"/>
  <c r="BZ49" i="14"/>
  <c r="BR49" i="14"/>
  <c r="BJ49" i="14"/>
  <c r="AZ49" i="14"/>
  <c r="AR49" i="14"/>
  <c r="AJ49" i="14"/>
  <c r="Z49" i="14"/>
  <c r="R49" i="14"/>
  <c r="J49" i="14"/>
  <c r="DB48" i="14"/>
  <c r="CR48" i="14"/>
  <c r="CJ48" i="14"/>
  <c r="BZ48" i="14"/>
  <c r="BR48" i="14"/>
  <c r="BJ48" i="14"/>
  <c r="AZ48" i="14"/>
  <c r="AR48" i="14"/>
  <c r="AJ48" i="14"/>
  <c r="Z48" i="14"/>
  <c r="R48" i="14"/>
  <c r="J48" i="14"/>
  <c r="DB47" i="14"/>
  <c r="CR47" i="14"/>
  <c r="CJ47" i="14"/>
  <c r="BZ47" i="14"/>
  <c r="BR47" i="14"/>
  <c r="BJ47" i="14"/>
  <c r="AZ47" i="14"/>
  <c r="AR47" i="14"/>
  <c r="AJ47" i="14"/>
  <c r="Z47" i="14"/>
  <c r="R47" i="14"/>
  <c r="J47" i="14"/>
  <c r="DB46" i="14"/>
  <c r="CR46" i="14"/>
  <c r="CJ46" i="14"/>
  <c r="BZ46" i="14"/>
  <c r="BR46" i="14"/>
  <c r="BJ46" i="14"/>
  <c r="AZ46" i="14"/>
  <c r="AR46" i="14"/>
  <c r="AJ46" i="14"/>
  <c r="Z46" i="14"/>
  <c r="R46" i="14"/>
  <c r="J46" i="14"/>
  <c r="DB45" i="14"/>
  <c r="CR45" i="14"/>
  <c r="CJ45" i="14"/>
  <c r="BZ45" i="14"/>
  <c r="BR45" i="14"/>
  <c r="BJ45" i="14"/>
  <c r="AZ45" i="14"/>
  <c r="AR45" i="14"/>
  <c r="AJ45" i="14"/>
  <c r="Z45" i="14"/>
  <c r="R45" i="14"/>
  <c r="J45" i="14"/>
  <c r="DB44" i="14"/>
  <c r="CR44" i="14"/>
  <c r="CJ44" i="14"/>
  <c r="BZ44" i="14"/>
  <c r="BR44" i="14"/>
  <c r="BJ44" i="14"/>
  <c r="AZ44" i="14"/>
  <c r="AR44" i="14"/>
  <c r="AJ44" i="14"/>
  <c r="Z44" i="14"/>
  <c r="R44" i="14"/>
  <c r="J44" i="14"/>
  <c r="DB43" i="14"/>
  <c r="CR43" i="14"/>
  <c r="CJ43" i="14"/>
  <c r="BZ43" i="14"/>
  <c r="BR43" i="14"/>
  <c r="BJ43" i="14"/>
  <c r="AZ43" i="14"/>
  <c r="AR43" i="14"/>
  <c r="AJ43" i="14"/>
  <c r="Z43" i="14"/>
  <c r="R43" i="14"/>
  <c r="J43" i="14"/>
  <c r="DB42" i="14"/>
  <c r="CR42" i="14"/>
  <c r="CJ42" i="14"/>
  <c r="BZ42" i="14"/>
  <c r="BR42" i="14"/>
  <c r="BJ42" i="14"/>
  <c r="AZ42" i="14"/>
  <c r="AR42" i="14"/>
  <c r="AJ42" i="14"/>
  <c r="Z42" i="14"/>
  <c r="R42" i="14"/>
  <c r="J42" i="14"/>
  <c r="DB41" i="14"/>
  <c r="CR41" i="14"/>
  <c r="CJ41" i="14"/>
  <c r="BZ41" i="14"/>
  <c r="BR41" i="14"/>
  <c r="BJ41" i="14"/>
  <c r="AZ41" i="14"/>
  <c r="AR41" i="14"/>
  <c r="AJ41" i="14"/>
  <c r="Z41" i="14"/>
  <c r="R41" i="14"/>
  <c r="J41" i="14"/>
  <c r="DB40" i="14"/>
  <c r="CR40" i="14"/>
  <c r="CJ40" i="14"/>
  <c r="BZ40" i="14"/>
  <c r="BR40" i="14"/>
  <c r="BJ40" i="14"/>
  <c r="AZ40" i="14"/>
  <c r="AR40" i="14"/>
  <c r="AJ40" i="14"/>
  <c r="Z40" i="14"/>
  <c r="R40" i="14"/>
  <c r="J40" i="14"/>
  <c r="DB39" i="14"/>
  <c r="CR39" i="14"/>
  <c r="CJ39" i="14"/>
  <c r="BZ39" i="14"/>
  <c r="BR39" i="14"/>
  <c r="BJ39" i="14"/>
  <c r="AZ39" i="14"/>
  <c r="AR39" i="14"/>
  <c r="AJ39" i="14"/>
  <c r="Z39" i="14"/>
  <c r="R39" i="14"/>
  <c r="J39" i="14"/>
  <c r="DB38" i="14"/>
  <c r="CR38" i="14"/>
  <c r="CJ38" i="14"/>
  <c r="BZ38" i="14"/>
  <c r="BR38" i="14"/>
  <c r="BJ38" i="14"/>
  <c r="AZ38" i="14"/>
  <c r="AR38" i="14"/>
  <c r="AJ38" i="14"/>
  <c r="Z38" i="14"/>
  <c r="R38" i="14"/>
  <c r="J38" i="14"/>
  <c r="DB37" i="14"/>
  <c r="CR37" i="14"/>
  <c r="CJ37" i="14"/>
  <c r="BZ37" i="14"/>
  <c r="BR37" i="14"/>
  <c r="BJ37" i="14"/>
  <c r="AZ37" i="14"/>
  <c r="AR37" i="14"/>
  <c r="AJ37" i="14"/>
  <c r="Z37" i="14"/>
  <c r="R37" i="14"/>
  <c r="J37" i="14"/>
  <c r="DB36" i="14"/>
  <c r="CR36" i="14"/>
  <c r="CJ36" i="14"/>
  <c r="BZ36" i="14"/>
  <c r="BR36" i="14"/>
  <c r="BJ36" i="14"/>
  <c r="AZ36" i="14"/>
  <c r="AR36" i="14"/>
  <c r="AJ36" i="14"/>
  <c r="Z36" i="14"/>
  <c r="R36" i="14"/>
  <c r="J36" i="14"/>
  <c r="DB35" i="14"/>
  <c r="CR35" i="14"/>
  <c r="CJ35" i="14"/>
  <c r="BZ35" i="14"/>
  <c r="BR35" i="14"/>
  <c r="BJ35" i="14"/>
  <c r="AZ35" i="14"/>
  <c r="AR35" i="14"/>
  <c r="AJ35" i="14"/>
  <c r="Z35" i="14"/>
  <c r="R35" i="14"/>
  <c r="J35" i="14"/>
  <c r="DB34" i="14"/>
  <c r="CR34" i="14"/>
  <c r="CJ34" i="14"/>
  <c r="BZ34" i="14"/>
  <c r="BR34" i="14"/>
  <c r="BJ34" i="14"/>
  <c r="AZ34" i="14"/>
  <c r="AR34" i="14"/>
  <c r="AJ34" i="14"/>
  <c r="Z34" i="14"/>
  <c r="R34" i="14"/>
  <c r="J34" i="14"/>
  <c r="DB33" i="14"/>
  <c r="CR33" i="14"/>
  <c r="CJ33" i="14"/>
  <c r="BZ33" i="14"/>
  <c r="BR33" i="14"/>
  <c r="BJ33" i="14"/>
  <c r="AZ33" i="14"/>
  <c r="AR33" i="14"/>
  <c r="AJ33" i="14"/>
  <c r="Z33" i="14"/>
  <c r="R33" i="14"/>
  <c r="J33" i="14"/>
  <c r="DB32" i="14"/>
  <c r="CR32" i="14"/>
  <c r="CJ32" i="14"/>
  <c r="BZ32" i="14"/>
  <c r="BR32" i="14"/>
  <c r="BJ32" i="14"/>
  <c r="AZ32" i="14"/>
  <c r="AR32" i="14"/>
  <c r="AJ32" i="14"/>
  <c r="Z32" i="14"/>
  <c r="R32" i="14"/>
  <c r="J32" i="14"/>
  <c r="DB31" i="14"/>
  <c r="CR31" i="14"/>
  <c r="CJ31" i="14"/>
  <c r="BZ31" i="14"/>
  <c r="BR31" i="14"/>
  <c r="BJ31" i="14"/>
  <c r="AZ31" i="14"/>
  <c r="AR31" i="14"/>
  <c r="AJ31" i="14"/>
  <c r="Z31" i="14"/>
  <c r="R31" i="14"/>
  <c r="J31" i="14"/>
  <c r="DB30" i="14"/>
  <c r="CR30" i="14"/>
  <c r="CJ30" i="14"/>
  <c r="BZ30" i="14"/>
  <c r="BR30" i="14"/>
  <c r="BJ30" i="14"/>
  <c r="AZ30" i="14"/>
  <c r="AR30" i="14"/>
  <c r="AJ30" i="14"/>
  <c r="Z30" i="14"/>
  <c r="R30" i="14"/>
  <c r="J30" i="14"/>
  <c r="DB29" i="14"/>
  <c r="CR29" i="14"/>
  <c r="CJ29" i="14"/>
  <c r="BZ29" i="14"/>
  <c r="BR29" i="14"/>
  <c r="BJ29" i="14"/>
  <c r="AZ29" i="14"/>
  <c r="AR29" i="14"/>
  <c r="AJ29" i="14"/>
  <c r="Z29" i="14"/>
  <c r="R29" i="14"/>
  <c r="J29" i="14"/>
  <c r="DB28" i="14"/>
  <c r="CR28" i="14"/>
  <c r="CJ28" i="14"/>
  <c r="BZ28" i="14"/>
  <c r="BR28" i="14"/>
  <c r="BJ28" i="14"/>
  <c r="AZ28" i="14"/>
  <c r="AR28" i="14"/>
  <c r="AJ28" i="14"/>
  <c r="Z28" i="14"/>
  <c r="R28" i="14"/>
  <c r="J28" i="14"/>
  <c r="DB27" i="14"/>
  <c r="CR27" i="14"/>
  <c r="CJ27" i="14"/>
  <c r="BZ27" i="14"/>
  <c r="BR27" i="14"/>
  <c r="BJ27" i="14"/>
  <c r="AZ27" i="14"/>
  <c r="AR27" i="14"/>
  <c r="AJ27" i="14"/>
  <c r="Z27" i="14"/>
  <c r="R27" i="14"/>
  <c r="J27" i="14"/>
  <c r="DB26" i="14"/>
  <c r="CR26" i="14"/>
  <c r="CJ26" i="14"/>
  <c r="BZ26" i="14"/>
  <c r="BR26" i="14"/>
  <c r="BJ26" i="14"/>
  <c r="AZ26" i="14"/>
  <c r="AR26" i="14"/>
  <c r="AJ26" i="14"/>
  <c r="Z26" i="14"/>
  <c r="R26" i="14"/>
  <c r="J26" i="14"/>
  <c r="DB25" i="14"/>
  <c r="CR25" i="14"/>
  <c r="CJ25" i="14"/>
  <c r="BZ25" i="14"/>
  <c r="BR25" i="14"/>
  <c r="BJ25" i="14"/>
  <c r="AZ25" i="14"/>
  <c r="AR25" i="14"/>
  <c r="AJ25" i="14"/>
  <c r="Z25" i="14"/>
  <c r="R25" i="14"/>
  <c r="J25" i="14"/>
  <c r="DB24" i="14"/>
  <c r="CR24" i="14"/>
  <c r="CJ24" i="14"/>
  <c r="BZ24" i="14"/>
  <c r="BR24" i="14"/>
  <c r="BJ24" i="14"/>
  <c r="AZ24" i="14"/>
  <c r="AR24" i="14"/>
  <c r="AJ24" i="14"/>
  <c r="Z24" i="14"/>
  <c r="R24" i="14"/>
  <c r="J24" i="14"/>
  <c r="DB23" i="14"/>
  <c r="DB53" i="14" s="1"/>
  <c r="CR23" i="14"/>
  <c r="CR53" i="14" s="1"/>
  <c r="CJ23" i="14"/>
  <c r="CJ53" i="14" s="1"/>
  <c r="BZ23" i="14"/>
  <c r="BZ53" i="14" s="1"/>
  <c r="BR23" i="14"/>
  <c r="BR53" i="14" s="1"/>
  <c r="BJ23" i="14"/>
  <c r="BJ53" i="14" s="1"/>
  <c r="AZ23" i="14"/>
  <c r="AZ53" i="14" s="1"/>
  <c r="AR23" i="14"/>
  <c r="AR53" i="14" s="1"/>
  <c r="AJ23" i="14"/>
  <c r="AJ53" i="14" s="1"/>
  <c r="Z23" i="14"/>
  <c r="Z53" i="14" s="1"/>
  <c r="R23" i="14"/>
  <c r="R53" i="14" s="1"/>
  <c r="J23" i="14"/>
  <c r="J53" i="14" s="1"/>
  <c r="CJ19" i="14"/>
  <c r="AZ19" i="14"/>
  <c r="R19" i="14"/>
  <c r="DB17" i="14"/>
  <c r="CV17" i="14"/>
  <c r="CR17" i="14"/>
  <c r="CN17" i="14"/>
  <c r="CJ17" i="14"/>
  <c r="CF17" i="14"/>
  <c r="BZ17" i="14"/>
  <c r="BV17" i="14"/>
  <c r="BR17" i="14"/>
  <c r="BN17" i="14"/>
  <c r="BJ17" i="14"/>
  <c r="BF17" i="14"/>
  <c r="AZ17" i="14"/>
  <c r="AV17" i="14"/>
  <c r="AR17" i="14"/>
  <c r="AN17" i="14"/>
  <c r="AJ17" i="14"/>
  <c r="AF17" i="14"/>
  <c r="Z17" i="14"/>
  <c r="V17" i="14"/>
  <c r="R17" i="14"/>
  <c r="N17" i="14"/>
  <c r="J17" i="14"/>
  <c r="F17" i="14"/>
  <c r="DB16" i="14"/>
  <c r="CV16" i="14"/>
  <c r="CR16" i="14"/>
  <c r="CN16" i="14"/>
  <c r="CJ16" i="14"/>
  <c r="CF16" i="14"/>
  <c r="BZ16" i="14"/>
  <c r="BV16" i="14"/>
  <c r="BR16" i="14"/>
  <c r="BN16" i="14"/>
  <c r="BJ16" i="14"/>
  <c r="BF16" i="14"/>
  <c r="AZ16" i="14"/>
  <c r="AV16" i="14"/>
  <c r="AR16" i="14"/>
  <c r="AN16" i="14"/>
  <c r="AJ16" i="14"/>
  <c r="AF16" i="14"/>
  <c r="Z16" i="14"/>
  <c r="V16" i="14"/>
  <c r="R16" i="14"/>
  <c r="N16" i="14"/>
  <c r="J16" i="14"/>
  <c r="F16" i="14"/>
  <c r="DB15" i="14"/>
  <c r="CV15" i="14"/>
  <c r="CR15" i="14"/>
  <c r="CN15" i="14"/>
  <c r="CJ15" i="14"/>
  <c r="CF15" i="14"/>
  <c r="BZ15" i="14"/>
  <c r="BV15" i="14"/>
  <c r="BR15" i="14"/>
  <c r="BN15" i="14"/>
  <c r="BJ15" i="14"/>
  <c r="BF15" i="14"/>
  <c r="AZ15" i="14"/>
  <c r="AV15" i="14"/>
  <c r="AR15" i="14"/>
  <c r="AN15" i="14"/>
  <c r="AJ15" i="14"/>
  <c r="AF15" i="14"/>
  <c r="Z15" i="14"/>
  <c r="V15" i="14"/>
  <c r="R15" i="14"/>
  <c r="N15" i="14"/>
  <c r="J15" i="14"/>
  <c r="F15" i="14"/>
  <c r="DB14" i="14"/>
  <c r="CV14" i="14"/>
  <c r="CR14" i="14"/>
  <c r="CN14" i="14"/>
  <c r="CJ14" i="14"/>
  <c r="CF14" i="14"/>
  <c r="BZ14" i="14"/>
  <c r="BV14" i="14"/>
  <c r="BR14" i="14"/>
  <c r="BN14" i="14"/>
  <c r="BJ14" i="14"/>
  <c r="BF14" i="14"/>
  <c r="AZ14" i="14"/>
  <c r="AV14" i="14"/>
  <c r="AR14" i="14"/>
  <c r="AN14" i="14"/>
  <c r="AJ14" i="14"/>
  <c r="AF14" i="14"/>
  <c r="Z14" i="14"/>
  <c r="V14" i="14"/>
  <c r="R14" i="14"/>
  <c r="N14" i="14"/>
  <c r="J14" i="14"/>
  <c r="F14" i="14"/>
  <c r="DB13" i="14"/>
  <c r="CV13" i="14"/>
  <c r="CR13" i="14"/>
  <c r="CN13" i="14"/>
  <c r="CJ13" i="14"/>
  <c r="CF13" i="14"/>
  <c r="BZ13" i="14"/>
  <c r="BV13" i="14"/>
  <c r="BR13" i="14"/>
  <c r="BN13" i="14"/>
  <c r="BJ13" i="14"/>
  <c r="BF13" i="14"/>
  <c r="AZ13" i="14"/>
  <c r="AV13" i="14"/>
  <c r="AR13" i="14"/>
  <c r="AN13" i="14"/>
  <c r="AJ13" i="14"/>
  <c r="AF13" i="14"/>
  <c r="Z13" i="14"/>
  <c r="V13" i="14"/>
  <c r="R13" i="14"/>
  <c r="N13" i="14"/>
  <c r="J13" i="14"/>
  <c r="F13" i="14"/>
  <c r="DB12" i="14"/>
  <c r="CV12" i="14"/>
  <c r="CR12" i="14"/>
  <c r="CN12" i="14"/>
  <c r="CJ12" i="14"/>
  <c r="CF12" i="14"/>
  <c r="BZ12" i="14"/>
  <c r="BV12" i="14"/>
  <c r="BR12" i="14"/>
  <c r="BN12" i="14"/>
  <c r="BJ12" i="14"/>
  <c r="BF12" i="14"/>
  <c r="AZ12" i="14"/>
  <c r="AV12" i="14"/>
  <c r="AR12" i="14"/>
  <c r="AN12" i="14"/>
  <c r="AJ12" i="14"/>
  <c r="AF12" i="14"/>
  <c r="Z12" i="14"/>
  <c r="V12" i="14"/>
  <c r="R12" i="14"/>
  <c r="N12" i="14"/>
  <c r="J12" i="14"/>
  <c r="F12" i="14"/>
  <c r="DB11" i="14"/>
  <c r="CV11" i="14"/>
  <c r="CR11" i="14"/>
  <c r="CN11" i="14"/>
  <c r="CJ11" i="14"/>
  <c r="CF11" i="14"/>
  <c r="BZ11" i="14"/>
  <c r="BV11" i="14"/>
  <c r="BR11" i="14"/>
  <c r="BN11" i="14"/>
  <c r="BJ11" i="14"/>
  <c r="BF11" i="14"/>
  <c r="AZ11" i="14"/>
  <c r="AV11" i="14"/>
  <c r="AR11" i="14"/>
  <c r="AN11" i="14"/>
  <c r="AJ11" i="14"/>
  <c r="AF11" i="14"/>
  <c r="Z11" i="14"/>
  <c r="V11" i="14"/>
  <c r="R11" i="14"/>
  <c r="N11" i="14"/>
  <c r="J11" i="14"/>
  <c r="F11" i="14"/>
  <c r="DB10" i="14"/>
  <c r="CV10" i="14"/>
  <c r="CR10" i="14"/>
  <c r="CN10" i="14"/>
  <c r="CJ10" i="14"/>
  <c r="CF10" i="14"/>
  <c r="BZ10" i="14"/>
  <c r="BV10" i="14"/>
  <c r="BR10" i="14"/>
  <c r="BN10" i="14"/>
  <c r="BJ10" i="14"/>
  <c r="BF10" i="14"/>
  <c r="AZ10" i="14"/>
  <c r="AV10" i="14"/>
  <c r="AR10" i="14"/>
  <c r="AN10" i="14"/>
  <c r="AJ10" i="14"/>
  <c r="AF10" i="14"/>
  <c r="Z10" i="14"/>
  <c r="V10" i="14"/>
  <c r="R10" i="14"/>
  <c r="N10" i="14"/>
  <c r="J10" i="14"/>
  <c r="F10" i="14"/>
  <c r="DB9" i="14"/>
  <c r="CV9" i="14"/>
  <c r="CR9" i="14"/>
  <c r="CN9" i="14"/>
  <c r="CJ9" i="14"/>
  <c r="CF9" i="14"/>
  <c r="BZ9" i="14"/>
  <c r="BV9" i="14"/>
  <c r="BR9" i="14"/>
  <c r="BN9" i="14"/>
  <c r="BJ9" i="14"/>
  <c r="BF9" i="14"/>
  <c r="AZ9" i="14"/>
  <c r="AV9" i="14"/>
  <c r="AR9" i="14"/>
  <c r="AN9" i="14"/>
  <c r="AJ9" i="14"/>
  <c r="AF9" i="14"/>
  <c r="Z9" i="14"/>
  <c r="V9" i="14"/>
  <c r="R9" i="14"/>
  <c r="N9" i="14"/>
  <c r="J9" i="14"/>
  <c r="F9" i="14"/>
  <c r="DB8" i="14"/>
  <c r="CV8" i="14"/>
  <c r="CR8" i="14"/>
  <c r="CN8" i="14"/>
  <c r="CJ8" i="14"/>
  <c r="CF8" i="14"/>
  <c r="BZ8" i="14"/>
  <c r="BV8" i="14"/>
  <c r="BR8" i="14"/>
  <c r="BN8" i="14"/>
  <c r="BJ8" i="14"/>
  <c r="BF8" i="14"/>
  <c r="AZ8" i="14"/>
  <c r="AV8" i="14"/>
  <c r="AR8" i="14"/>
  <c r="AN8" i="14"/>
  <c r="AJ8" i="14"/>
  <c r="AF8" i="14"/>
  <c r="Z8" i="14"/>
  <c r="V8" i="14"/>
  <c r="R8" i="14"/>
  <c r="N8" i="14"/>
  <c r="J8" i="14"/>
  <c r="F8" i="14"/>
  <c r="DB7" i="14"/>
  <c r="CV7" i="14"/>
  <c r="CR7" i="14"/>
  <c r="CN7" i="14"/>
  <c r="CJ7" i="14"/>
  <c r="CF7" i="14"/>
  <c r="BZ7" i="14"/>
  <c r="BV7" i="14"/>
  <c r="BR7" i="14"/>
  <c r="BN7" i="14"/>
  <c r="BJ7" i="14"/>
  <c r="BF7" i="14"/>
  <c r="AZ7" i="14"/>
  <c r="AV7" i="14"/>
  <c r="AR7" i="14"/>
  <c r="AN7" i="14"/>
  <c r="AJ7" i="14"/>
  <c r="AF7" i="14"/>
  <c r="Z7" i="14"/>
  <c r="V7" i="14"/>
  <c r="R7" i="14"/>
  <c r="N7" i="14"/>
  <c r="J7" i="14"/>
  <c r="F7" i="14"/>
  <c r="DB6" i="14"/>
  <c r="DB19" i="14" s="1"/>
  <c r="CV6" i="14"/>
  <c r="CR6" i="14"/>
  <c r="CR19" i="14" s="1"/>
  <c r="CN6" i="14"/>
  <c r="CJ6" i="14"/>
  <c r="CF6" i="14"/>
  <c r="BZ6" i="14"/>
  <c r="BZ19" i="14" s="1"/>
  <c r="BV6" i="14"/>
  <c r="BR6" i="14"/>
  <c r="BR19" i="14" s="1"/>
  <c r="BN6" i="14"/>
  <c r="BJ6" i="14"/>
  <c r="BJ19" i="14" s="1"/>
  <c r="BF6" i="14"/>
  <c r="AZ6" i="14"/>
  <c r="AV6" i="14"/>
  <c r="AR6" i="14"/>
  <c r="AR19" i="14" s="1"/>
  <c r="AN6" i="14"/>
  <c r="AJ6" i="14"/>
  <c r="AJ19" i="14" s="1"/>
  <c r="AF6" i="14"/>
  <c r="Z6" i="14"/>
  <c r="Z19" i="14" s="1"/>
  <c r="V6" i="14"/>
  <c r="R6" i="14"/>
  <c r="N6" i="14"/>
  <c r="J6" i="14"/>
  <c r="J19" i="14" s="1"/>
  <c r="F6" i="14"/>
  <c r="F19" i="14" s="1"/>
  <c r="B4" i="14"/>
  <c r="B56" i="14" s="1"/>
  <c r="D4" i="14" s="1"/>
  <c r="D56" i="14" s="1"/>
  <c r="F4" i="14" s="1"/>
  <c r="F56" i="14" s="1"/>
  <c r="H4" i="14" s="1"/>
  <c r="H56" i="14" s="1"/>
  <c r="J4" i="14" s="1"/>
  <c r="J56" i="14" s="1"/>
  <c r="L4" i="14" s="1"/>
  <c r="L56" i="14" s="1"/>
  <c r="N4" i="14" s="1"/>
  <c r="N56" i="14" s="1"/>
  <c r="P4" i="14" s="1"/>
  <c r="P56" i="14" s="1"/>
  <c r="R4" i="14" s="1"/>
  <c r="R56" i="14" s="1"/>
  <c r="T4" i="14" s="1"/>
  <c r="T56" i="14" s="1"/>
  <c r="V4" i="14" s="1"/>
  <c r="V56" i="14" s="1"/>
  <c r="X4" i="14" s="1"/>
  <c r="X56" i="14" s="1"/>
  <c r="Z4" i="14" s="1"/>
  <c r="Z56" i="14" s="1"/>
  <c r="AB4" i="14" s="1"/>
  <c r="AB56" i="14" s="1"/>
  <c r="AD4" i="14" s="1"/>
  <c r="AD56" i="14" s="1"/>
  <c r="AF4" i="14" s="1"/>
  <c r="AF56" i="14" s="1"/>
  <c r="AH4" i="14" s="1"/>
  <c r="AH56" i="14" s="1"/>
  <c r="AJ4" i="14" s="1"/>
  <c r="AJ56" i="14" s="1"/>
  <c r="AL4" i="14" s="1"/>
  <c r="AL56" i="14" s="1"/>
  <c r="AN4" i="14" s="1"/>
  <c r="AN56" i="14" s="1"/>
  <c r="AP4" i="14" s="1"/>
  <c r="AP56" i="14" s="1"/>
  <c r="AR4" i="14" s="1"/>
  <c r="AR56" i="14" s="1"/>
  <c r="AT4" i="14" s="1"/>
  <c r="AT56" i="14" s="1"/>
  <c r="AV4" i="14" s="1"/>
  <c r="AV56" i="14" s="1"/>
  <c r="AX4" i="14" s="1"/>
  <c r="AX56" i="14" s="1"/>
  <c r="AZ4" i="14" s="1"/>
  <c r="AZ56" i="14" s="1"/>
  <c r="BB4" i="14" s="1"/>
  <c r="BB56" i="14" s="1"/>
  <c r="BD4" i="14" s="1"/>
  <c r="BD56" i="14" s="1"/>
  <c r="BF4" i="14" s="1"/>
  <c r="BF56" i="14" s="1"/>
  <c r="BH4" i="14" s="1"/>
  <c r="BH56" i="14" s="1"/>
  <c r="BJ4" i="14" s="1"/>
  <c r="BJ56" i="14" s="1"/>
  <c r="BL4" i="14" s="1"/>
  <c r="BL56" i="14" s="1"/>
  <c r="BN4" i="14" s="1"/>
  <c r="BN56" i="14" s="1"/>
  <c r="BP4" i="14" s="1"/>
  <c r="BP56" i="14" s="1"/>
  <c r="BR4" i="14" s="1"/>
  <c r="BR56" i="14" s="1"/>
  <c r="BT4" i="14" s="1"/>
  <c r="BT56" i="14" s="1"/>
  <c r="BV4" i="14" s="1"/>
  <c r="BV56" i="14" s="1"/>
  <c r="BX4" i="14" s="1"/>
  <c r="BX56" i="14" s="1"/>
  <c r="BZ4" i="14" s="1"/>
  <c r="BZ56" i="14" s="1"/>
  <c r="CB4" i="14" s="1"/>
  <c r="CB56" i="14" s="1"/>
  <c r="CD4" i="14" s="1"/>
  <c r="CD56" i="14" s="1"/>
  <c r="CF4" i="14" s="1"/>
  <c r="CF56" i="14" s="1"/>
  <c r="CH4" i="14" s="1"/>
  <c r="CH56" i="14" s="1"/>
  <c r="CJ4" i="14" s="1"/>
  <c r="CJ56" i="14" s="1"/>
  <c r="CL4" i="14" s="1"/>
  <c r="CL56" i="14" s="1"/>
  <c r="CN4" i="14" s="1"/>
  <c r="CN56" i="14" s="1"/>
  <c r="CP4" i="14" s="1"/>
  <c r="CP56" i="14" s="1"/>
  <c r="CR4" i="14" s="1"/>
  <c r="CR56" i="14" s="1"/>
  <c r="CT4" i="14" s="1"/>
  <c r="CT56" i="14" s="1"/>
  <c r="CV4" i="14" s="1"/>
  <c r="CV56" i="14" s="1"/>
  <c r="CX4" i="14" s="1"/>
  <c r="CX56" i="14" s="1"/>
  <c r="CZ4" i="14" s="1"/>
  <c r="CZ56" i="14" s="1"/>
  <c r="DB4" i="14" s="1"/>
  <c r="DB56" i="14" s="1"/>
  <c r="DB51" i="13"/>
  <c r="CR51" i="13"/>
  <c r="CJ51" i="13"/>
  <c r="BZ51" i="13"/>
  <c r="BR51" i="13"/>
  <c r="BJ51" i="13"/>
  <c r="AZ51" i="13"/>
  <c r="AR51" i="13"/>
  <c r="AJ51" i="13"/>
  <c r="Z51" i="13"/>
  <c r="R51" i="13"/>
  <c r="J51" i="13"/>
  <c r="DB50" i="13"/>
  <c r="CR50" i="13"/>
  <c r="CJ50" i="13"/>
  <c r="BZ50" i="13"/>
  <c r="BR50" i="13"/>
  <c r="BJ50" i="13"/>
  <c r="AZ50" i="13"/>
  <c r="AR50" i="13"/>
  <c r="AJ50" i="13"/>
  <c r="Z50" i="13"/>
  <c r="R50" i="13"/>
  <c r="J50" i="13"/>
  <c r="DB49" i="13"/>
  <c r="CR49" i="13"/>
  <c r="CJ49" i="13"/>
  <c r="BZ49" i="13"/>
  <c r="BR49" i="13"/>
  <c r="BJ49" i="13"/>
  <c r="AZ49" i="13"/>
  <c r="AR49" i="13"/>
  <c r="AJ49" i="13"/>
  <c r="Z49" i="13"/>
  <c r="R49" i="13"/>
  <c r="J49" i="13"/>
  <c r="DB48" i="13"/>
  <c r="CR48" i="13"/>
  <c r="CJ48" i="13"/>
  <c r="BZ48" i="13"/>
  <c r="BR48" i="13"/>
  <c r="BJ48" i="13"/>
  <c r="AZ48" i="13"/>
  <c r="AR48" i="13"/>
  <c r="AJ48" i="13"/>
  <c r="Z48" i="13"/>
  <c r="R48" i="13"/>
  <c r="J48" i="13"/>
  <c r="DB47" i="13"/>
  <c r="CR47" i="13"/>
  <c r="CJ47" i="13"/>
  <c r="BZ47" i="13"/>
  <c r="BR47" i="13"/>
  <c r="BJ47" i="13"/>
  <c r="AZ47" i="13"/>
  <c r="AR47" i="13"/>
  <c r="AJ47" i="13"/>
  <c r="Z47" i="13"/>
  <c r="R47" i="13"/>
  <c r="J47" i="13"/>
  <c r="DB46" i="13"/>
  <c r="CR46" i="13"/>
  <c r="CJ46" i="13"/>
  <c r="BZ46" i="13"/>
  <c r="BR46" i="13"/>
  <c r="BJ46" i="13"/>
  <c r="AZ46" i="13"/>
  <c r="AR46" i="13"/>
  <c r="AJ46" i="13"/>
  <c r="Z46" i="13"/>
  <c r="R46" i="13"/>
  <c r="J46" i="13"/>
  <c r="DB45" i="13"/>
  <c r="CR45" i="13"/>
  <c r="CJ45" i="13"/>
  <c r="BZ45" i="13"/>
  <c r="BR45" i="13"/>
  <c r="BJ45" i="13"/>
  <c r="AZ45" i="13"/>
  <c r="AR45" i="13"/>
  <c r="AJ45" i="13"/>
  <c r="Z45" i="13"/>
  <c r="R45" i="13"/>
  <c r="J45" i="13"/>
  <c r="DB44" i="13"/>
  <c r="CR44" i="13"/>
  <c r="CJ44" i="13"/>
  <c r="BZ44" i="13"/>
  <c r="BR44" i="13"/>
  <c r="BJ44" i="13"/>
  <c r="AZ44" i="13"/>
  <c r="AR44" i="13"/>
  <c r="AJ44" i="13"/>
  <c r="Z44" i="13"/>
  <c r="R44" i="13"/>
  <c r="J44" i="13"/>
  <c r="DB43" i="13"/>
  <c r="CR43" i="13"/>
  <c r="CJ43" i="13"/>
  <c r="BZ43" i="13"/>
  <c r="BR43" i="13"/>
  <c r="BJ43" i="13"/>
  <c r="AZ43" i="13"/>
  <c r="AR43" i="13"/>
  <c r="AJ43" i="13"/>
  <c r="Z43" i="13"/>
  <c r="R43" i="13"/>
  <c r="J43" i="13"/>
  <c r="DB42" i="13"/>
  <c r="CR42" i="13"/>
  <c r="CJ42" i="13"/>
  <c r="BZ42" i="13"/>
  <c r="BR42" i="13"/>
  <c r="BJ42" i="13"/>
  <c r="AZ42" i="13"/>
  <c r="AR42" i="13"/>
  <c r="AJ42" i="13"/>
  <c r="Z42" i="13"/>
  <c r="R42" i="13"/>
  <c r="J42" i="13"/>
  <c r="DB41" i="13"/>
  <c r="CR41" i="13"/>
  <c r="CJ41" i="13"/>
  <c r="BZ41" i="13"/>
  <c r="BR41" i="13"/>
  <c r="BJ41" i="13"/>
  <c r="AZ41" i="13"/>
  <c r="AR41" i="13"/>
  <c r="AJ41" i="13"/>
  <c r="Z41" i="13"/>
  <c r="R41" i="13"/>
  <c r="J41" i="13"/>
  <c r="DB40" i="13"/>
  <c r="CR40" i="13"/>
  <c r="CJ40" i="13"/>
  <c r="BZ40" i="13"/>
  <c r="BR40" i="13"/>
  <c r="BJ40" i="13"/>
  <c r="AZ40" i="13"/>
  <c r="AR40" i="13"/>
  <c r="AJ40" i="13"/>
  <c r="Z40" i="13"/>
  <c r="R40" i="13"/>
  <c r="J40" i="13"/>
  <c r="DB39" i="13"/>
  <c r="CR39" i="13"/>
  <c r="CJ39" i="13"/>
  <c r="BZ39" i="13"/>
  <c r="BR39" i="13"/>
  <c r="BJ39" i="13"/>
  <c r="AZ39" i="13"/>
  <c r="AR39" i="13"/>
  <c r="AJ39" i="13"/>
  <c r="Z39" i="13"/>
  <c r="R39" i="13"/>
  <c r="J39" i="13"/>
  <c r="DB38" i="13"/>
  <c r="CR38" i="13"/>
  <c r="CJ38" i="13"/>
  <c r="BZ38" i="13"/>
  <c r="BR38" i="13"/>
  <c r="BJ38" i="13"/>
  <c r="AZ38" i="13"/>
  <c r="AR38" i="13"/>
  <c r="AJ38" i="13"/>
  <c r="Z38" i="13"/>
  <c r="R38" i="13"/>
  <c r="J38" i="13"/>
  <c r="DB37" i="13"/>
  <c r="CR37" i="13"/>
  <c r="CJ37" i="13"/>
  <c r="BZ37" i="13"/>
  <c r="BR37" i="13"/>
  <c r="BJ37" i="13"/>
  <c r="AZ37" i="13"/>
  <c r="AR37" i="13"/>
  <c r="AJ37" i="13"/>
  <c r="Z37" i="13"/>
  <c r="R37" i="13"/>
  <c r="J37" i="13"/>
  <c r="DB36" i="13"/>
  <c r="CR36" i="13"/>
  <c r="CJ36" i="13"/>
  <c r="BZ36" i="13"/>
  <c r="BR36" i="13"/>
  <c r="BJ36" i="13"/>
  <c r="AZ36" i="13"/>
  <c r="AR36" i="13"/>
  <c r="AJ36" i="13"/>
  <c r="Z36" i="13"/>
  <c r="R36" i="13"/>
  <c r="J36" i="13"/>
  <c r="DB35" i="13"/>
  <c r="CR35" i="13"/>
  <c r="CJ35" i="13"/>
  <c r="BZ35" i="13"/>
  <c r="BR35" i="13"/>
  <c r="BJ35" i="13"/>
  <c r="AZ35" i="13"/>
  <c r="AR35" i="13"/>
  <c r="AJ35" i="13"/>
  <c r="Z35" i="13"/>
  <c r="R35" i="13"/>
  <c r="J35" i="13"/>
  <c r="DB34" i="13"/>
  <c r="CR34" i="13"/>
  <c r="CJ34" i="13"/>
  <c r="BZ34" i="13"/>
  <c r="BR34" i="13"/>
  <c r="BJ34" i="13"/>
  <c r="AZ34" i="13"/>
  <c r="AR34" i="13"/>
  <c r="AJ34" i="13"/>
  <c r="Z34" i="13"/>
  <c r="R34" i="13"/>
  <c r="J34" i="13"/>
  <c r="DB33" i="13"/>
  <c r="CR33" i="13"/>
  <c r="CJ33" i="13"/>
  <c r="BZ33" i="13"/>
  <c r="BR33" i="13"/>
  <c r="BJ33" i="13"/>
  <c r="AZ33" i="13"/>
  <c r="AR33" i="13"/>
  <c r="AJ33" i="13"/>
  <c r="Z33" i="13"/>
  <c r="R33" i="13"/>
  <c r="J33" i="13"/>
  <c r="DB32" i="13"/>
  <c r="CR32" i="13"/>
  <c r="CJ32" i="13"/>
  <c r="BZ32" i="13"/>
  <c r="BR32" i="13"/>
  <c r="BJ32" i="13"/>
  <c r="AZ32" i="13"/>
  <c r="AR32" i="13"/>
  <c r="AJ32" i="13"/>
  <c r="Z32" i="13"/>
  <c r="R32" i="13"/>
  <c r="J32" i="13"/>
  <c r="DB31" i="13"/>
  <c r="CR31" i="13"/>
  <c r="CJ31" i="13"/>
  <c r="BZ31" i="13"/>
  <c r="BR31" i="13"/>
  <c r="BJ31" i="13"/>
  <c r="AZ31" i="13"/>
  <c r="AR31" i="13"/>
  <c r="AJ31" i="13"/>
  <c r="Z31" i="13"/>
  <c r="R31" i="13"/>
  <c r="J31" i="13"/>
  <c r="DB30" i="13"/>
  <c r="CR30" i="13"/>
  <c r="CJ30" i="13"/>
  <c r="BZ30" i="13"/>
  <c r="BR30" i="13"/>
  <c r="BJ30" i="13"/>
  <c r="AZ30" i="13"/>
  <c r="AR30" i="13"/>
  <c r="AJ30" i="13"/>
  <c r="Z30" i="13"/>
  <c r="R30" i="13"/>
  <c r="J30" i="13"/>
  <c r="DB29" i="13"/>
  <c r="CR29" i="13"/>
  <c r="CJ29" i="13"/>
  <c r="BZ29" i="13"/>
  <c r="BR29" i="13"/>
  <c r="BJ29" i="13"/>
  <c r="AZ29" i="13"/>
  <c r="AR29" i="13"/>
  <c r="AJ29" i="13"/>
  <c r="Z29" i="13"/>
  <c r="R29" i="13"/>
  <c r="J29" i="13"/>
  <c r="DB28" i="13"/>
  <c r="CR28" i="13"/>
  <c r="CJ28" i="13"/>
  <c r="BZ28" i="13"/>
  <c r="BR28" i="13"/>
  <c r="BJ28" i="13"/>
  <c r="AZ28" i="13"/>
  <c r="AR28" i="13"/>
  <c r="AJ28" i="13"/>
  <c r="Z28" i="13"/>
  <c r="R28" i="13"/>
  <c r="J28" i="13"/>
  <c r="DB27" i="13"/>
  <c r="CR27" i="13"/>
  <c r="CJ27" i="13"/>
  <c r="BZ27" i="13"/>
  <c r="BR27" i="13"/>
  <c r="BJ27" i="13"/>
  <c r="AZ27" i="13"/>
  <c r="AR27" i="13"/>
  <c r="AJ27" i="13"/>
  <c r="Z27" i="13"/>
  <c r="R27" i="13"/>
  <c r="J27" i="13"/>
  <c r="DB26" i="13"/>
  <c r="CR26" i="13"/>
  <c r="CJ26" i="13"/>
  <c r="BZ26" i="13"/>
  <c r="BR26" i="13"/>
  <c r="BJ26" i="13"/>
  <c r="AZ26" i="13"/>
  <c r="AR26" i="13"/>
  <c r="AJ26" i="13"/>
  <c r="Z26" i="13"/>
  <c r="R26" i="13"/>
  <c r="J26" i="13"/>
  <c r="DB25" i="13"/>
  <c r="CR25" i="13"/>
  <c r="CJ25" i="13"/>
  <c r="BZ25" i="13"/>
  <c r="BR25" i="13"/>
  <c r="BJ25" i="13"/>
  <c r="AZ25" i="13"/>
  <c r="AR25" i="13"/>
  <c r="AJ25" i="13"/>
  <c r="Z25" i="13"/>
  <c r="R25" i="13"/>
  <c r="J25" i="13"/>
  <c r="DB24" i="13"/>
  <c r="CR24" i="13"/>
  <c r="CJ24" i="13"/>
  <c r="BZ24" i="13"/>
  <c r="BR24" i="13"/>
  <c r="BJ24" i="13"/>
  <c r="AZ24" i="13"/>
  <c r="AR24" i="13"/>
  <c r="AJ24" i="13"/>
  <c r="Z24" i="13"/>
  <c r="R24" i="13"/>
  <c r="J24" i="13"/>
  <c r="DB23" i="13"/>
  <c r="DB53" i="13" s="1"/>
  <c r="CR23" i="13"/>
  <c r="CR53" i="13" s="1"/>
  <c r="CJ23" i="13"/>
  <c r="CJ53" i="13" s="1"/>
  <c r="BZ23" i="13"/>
  <c r="BZ53" i="13" s="1"/>
  <c r="BR23" i="13"/>
  <c r="BR53" i="13" s="1"/>
  <c r="BJ23" i="13"/>
  <c r="BJ53" i="13" s="1"/>
  <c r="AZ23" i="13"/>
  <c r="AZ53" i="13" s="1"/>
  <c r="AR23" i="13"/>
  <c r="AR53" i="13" s="1"/>
  <c r="AJ23" i="13"/>
  <c r="AJ53" i="13" s="1"/>
  <c r="Z23" i="13"/>
  <c r="Z53" i="13" s="1"/>
  <c r="R23" i="13"/>
  <c r="R53" i="13" s="1"/>
  <c r="J23" i="13"/>
  <c r="J53" i="13" s="1"/>
  <c r="CJ19" i="13"/>
  <c r="AZ19" i="13"/>
  <c r="R19" i="13"/>
  <c r="DB17" i="13"/>
  <c r="CV17" i="13"/>
  <c r="CR17" i="13"/>
  <c r="CN17" i="13"/>
  <c r="CJ17" i="13"/>
  <c r="CF17" i="13"/>
  <c r="BZ17" i="13"/>
  <c r="BV17" i="13"/>
  <c r="BR17" i="13"/>
  <c r="BN17" i="13"/>
  <c r="BJ17" i="13"/>
  <c r="BF17" i="13"/>
  <c r="AZ17" i="13"/>
  <c r="AV17" i="13"/>
  <c r="AR17" i="13"/>
  <c r="AN17" i="13"/>
  <c r="AJ17" i="13"/>
  <c r="AF17" i="13"/>
  <c r="Z17" i="13"/>
  <c r="V17" i="13"/>
  <c r="R17" i="13"/>
  <c r="N17" i="13"/>
  <c r="J17" i="13"/>
  <c r="F17" i="13"/>
  <c r="DB16" i="13"/>
  <c r="CV16" i="13"/>
  <c r="CR16" i="13"/>
  <c r="CN16" i="13"/>
  <c r="CJ16" i="13"/>
  <c r="CF16" i="13"/>
  <c r="BZ16" i="13"/>
  <c r="BV16" i="13"/>
  <c r="BR16" i="13"/>
  <c r="BN16" i="13"/>
  <c r="BJ16" i="13"/>
  <c r="BF16" i="13"/>
  <c r="AZ16" i="13"/>
  <c r="AV16" i="13"/>
  <c r="AR16" i="13"/>
  <c r="AN16" i="13"/>
  <c r="AJ16" i="13"/>
  <c r="AF16" i="13"/>
  <c r="Z16" i="13"/>
  <c r="V16" i="13"/>
  <c r="R16" i="13"/>
  <c r="N16" i="13"/>
  <c r="J16" i="13"/>
  <c r="F16" i="13"/>
  <c r="DB15" i="13"/>
  <c r="CV15" i="13"/>
  <c r="CR15" i="13"/>
  <c r="CN15" i="13"/>
  <c r="CJ15" i="13"/>
  <c r="CF15" i="13"/>
  <c r="BZ15" i="13"/>
  <c r="BV15" i="13"/>
  <c r="BR15" i="13"/>
  <c r="BN15" i="13"/>
  <c r="BJ15" i="13"/>
  <c r="BF15" i="13"/>
  <c r="AZ15" i="13"/>
  <c r="AV15" i="13"/>
  <c r="AR15" i="13"/>
  <c r="AN15" i="13"/>
  <c r="AJ15" i="13"/>
  <c r="AF15" i="13"/>
  <c r="Z15" i="13"/>
  <c r="V15" i="13"/>
  <c r="R15" i="13"/>
  <c r="N15" i="13"/>
  <c r="J15" i="13"/>
  <c r="F15" i="13"/>
  <c r="DB14" i="13"/>
  <c r="CV14" i="13"/>
  <c r="CR14" i="13"/>
  <c r="CN14" i="13"/>
  <c r="CJ14" i="13"/>
  <c r="CF14" i="13"/>
  <c r="BZ14" i="13"/>
  <c r="BV14" i="13"/>
  <c r="BR14" i="13"/>
  <c r="BN14" i="13"/>
  <c r="BJ14" i="13"/>
  <c r="BF14" i="13"/>
  <c r="AZ14" i="13"/>
  <c r="AV14" i="13"/>
  <c r="AR14" i="13"/>
  <c r="AN14" i="13"/>
  <c r="AJ14" i="13"/>
  <c r="AF14" i="13"/>
  <c r="Z14" i="13"/>
  <c r="V14" i="13"/>
  <c r="R14" i="13"/>
  <c r="N14" i="13"/>
  <c r="J14" i="13"/>
  <c r="F14" i="13"/>
  <c r="DB13" i="13"/>
  <c r="CV13" i="13"/>
  <c r="CR13" i="13"/>
  <c r="CN13" i="13"/>
  <c r="CJ13" i="13"/>
  <c r="CF13" i="13"/>
  <c r="BZ13" i="13"/>
  <c r="BV13" i="13"/>
  <c r="BR13" i="13"/>
  <c r="BN13" i="13"/>
  <c r="BJ13" i="13"/>
  <c r="BF13" i="13"/>
  <c r="AZ13" i="13"/>
  <c r="AV13" i="13"/>
  <c r="AR13" i="13"/>
  <c r="AN13" i="13"/>
  <c r="AJ13" i="13"/>
  <c r="AF13" i="13"/>
  <c r="Z13" i="13"/>
  <c r="V13" i="13"/>
  <c r="R13" i="13"/>
  <c r="N13" i="13"/>
  <c r="J13" i="13"/>
  <c r="F13" i="13"/>
  <c r="DB12" i="13"/>
  <c r="CV12" i="13"/>
  <c r="CR12" i="13"/>
  <c r="CN12" i="13"/>
  <c r="CJ12" i="13"/>
  <c r="CF12" i="13"/>
  <c r="BZ12" i="13"/>
  <c r="BV12" i="13"/>
  <c r="BR12" i="13"/>
  <c r="BN12" i="13"/>
  <c r="BJ12" i="13"/>
  <c r="BF12" i="13"/>
  <c r="AZ12" i="13"/>
  <c r="AV12" i="13"/>
  <c r="AR12" i="13"/>
  <c r="AN12" i="13"/>
  <c r="AJ12" i="13"/>
  <c r="AF12" i="13"/>
  <c r="Z12" i="13"/>
  <c r="V12" i="13"/>
  <c r="R12" i="13"/>
  <c r="N12" i="13"/>
  <c r="J12" i="13"/>
  <c r="F12" i="13"/>
  <c r="DB11" i="13"/>
  <c r="CV11" i="13"/>
  <c r="CR11" i="13"/>
  <c r="CN11" i="13"/>
  <c r="CJ11" i="13"/>
  <c r="CF11" i="13"/>
  <c r="BZ11" i="13"/>
  <c r="BV11" i="13"/>
  <c r="BR11" i="13"/>
  <c r="BN11" i="13"/>
  <c r="BJ11" i="13"/>
  <c r="BF11" i="13"/>
  <c r="AZ11" i="13"/>
  <c r="AV11" i="13"/>
  <c r="AR11" i="13"/>
  <c r="AN11" i="13"/>
  <c r="AJ11" i="13"/>
  <c r="AF11" i="13"/>
  <c r="Z11" i="13"/>
  <c r="V11" i="13"/>
  <c r="R11" i="13"/>
  <c r="N11" i="13"/>
  <c r="J11" i="13"/>
  <c r="F11" i="13"/>
  <c r="DB10" i="13"/>
  <c r="CV10" i="13"/>
  <c r="CR10" i="13"/>
  <c r="CN10" i="13"/>
  <c r="CJ10" i="13"/>
  <c r="CF10" i="13"/>
  <c r="BZ10" i="13"/>
  <c r="BV10" i="13"/>
  <c r="BR10" i="13"/>
  <c r="BN10" i="13"/>
  <c r="BJ10" i="13"/>
  <c r="BF10" i="13"/>
  <c r="AZ10" i="13"/>
  <c r="AV10" i="13"/>
  <c r="AR10" i="13"/>
  <c r="AN10" i="13"/>
  <c r="AJ10" i="13"/>
  <c r="AF10" i="13"/>
  <c r="Z10" i="13"/>
  <c r="V10" i="13"/>
  <c r="R10" i="13"/>
  <c r="N10" i="13"/>
  <c r="J10" i="13"/>
  <c r="F10" i="13"/>
  <c r="DB9" i="13"/>
  <c r="CV9" i="13"/>
  <c r="CR9" i="13"/>
  <c r="CN9" i="13"/>
  <c r="CJ9" i="13"/>
  <c r="CF9" i="13"/>
  <c r="BZ9" i="13"/>
  <c r="BV9" i="13"/>
  <c r="BR9" i="13"/>
  <c r="BN9" i="13"/>
  <c r="BJ9" i="13"/>
  <c r="BF9" i="13"/>
  <c r="AZ9" i="13"/>
  <c r="AV9" i="13"/>
  <c r="AR9" i="13"/>
  <c r="AN9" i="13"/>
  <c r="AJ9" i="13"/>
  <c r="AF9" i="13"/>
  <c r="Z9" i="13"/>
  <c r="V9" i="13"/>
  <c r="R9" i="13"/>
  <c r="N9" i="13"/>
  <c r="J9" i="13"/>
  <c r="F9" i="13"/>
  <c r="DB8" i="13"/>
  <c r="CV8" i="13"/>
  <c r="CR8" i="13"/>
  <c r="CN8" i="13"/>
  <c r="CJ8" i="13"/>
  <c r="CF8" i="13"/>
  <c r="BZ8" i="13"/>
  <c r="BV8" i="13"/>
  <c r="BR8" i="13"/>
  <c r="BN8" i="13"/>
  <c r="BJ8" i="13"/>
  <c r="BF8" i="13"/>
  <c r="AZ8" i="13"/>
  <c r="AV8" i="13"/>
  <c r="AR8" i="13"/>
  <c r="AN8" i="13"/>
  <c r="AJ8" i="13"/>
  <c r="AF8" i="13"/>
  <c r="Z8" i="13"/>
  <c r="V8" i="13"/>
  <c r="R8" i="13"/>
  <c r="N8" i="13"/>
  <c r="J8" i="13"/>
  <c r="F8" i="13"/>
  <c r="DB7" i="13"/>
  <c r="CV7" i="13"/>
  <c r="CR7" i="13"/>
  <c r="CN7" i="13"/>
  <c r="CJ7" i="13"/>
  <c r="CF7" i="13"/>
  <c r="BZ7" i="13"/>
  <c r="BV7" i="13"/>
  <c r="BR7" i="13"/>
  <c r="BN7" i="13"/>
  <c r="BJ7" i="13"/>
  <c r="BF7" i="13"/>
  <c r="AZ7" i="13"/>
  <c r="AV7" i="13"/>
  <c r="AR7" i="13"/>
  <c r="AN7" i="13"/>
  <c r="AJ7" i="13"/>
  <c r="AF7" i="13"/>
  <c r="Z7" i="13"/>
  <c r="V7" i="13"/>
  <c r="R7" i="13"/>
  <c r="N7" i="13"/>
  <c r="J7" i="13"/>
  <c r="F7" i="13"/>
  <c r="DB6" i="13"/>
  <c r="DB19" i="13" s="1"/>
  <c r="CV6" i="13"/>
  <c r="CR6" i="13"/>
  <c r="CR19" i="13" s="1"/>
  <c r="CN6" i="13"/>
  <c r="CJ6" i="13"/>
  <c r="CF6" i="13"/>
  <c r="BZ6" i="13"/>
  <c r="BZ19" i="13" s="1"/>
  <c r="BV6" i="13"/>
  <c r="BR6" i="13"/>
  <c r="BR19" i="13" s="1"/>
  <c r="BN6" i="13"/>
  <c r="BJ6" i="13"/>
  <c r="BJ19" i="13" s="1"/>
  <c r="BF6" i="13"/>
  <c r="AZ6" i="13"/>
  <c r="AV6" i="13"/>
  <c r="AR6" i="13"/>
  <c r="AR19" i="13" s="1"/>
  <c r="AN6" i="13"/>
  <c r="AJ6" i="13"/>
  <c r="AJ19" i="13" s="1"/>
  <c r="AF6" i="13"/>
  <c r="Z6" i="13"/>
  <c r="Z19" i="13" s="1"/>
  <c r="V6" i="13"/>
  <c r="R6" i="13"/>
  <c r="N6" i="13"/>
  <c r="J6" i="13"/>
  <c r="J19" i="13" s="1"/>
  <c r="F6" i="13"/>
  <c r="F19" i="13" s="1"/>
  <c r="B4" i="13"/>
  <c r="B56" i="13" s="1"/>
  <c r="D4" i="13" s="1"/>
  <c r="D56" i="13" s="1"/>
  <c r="F4" i="13" s="1"/>
  <c r="F56" i="13" s="1"/>
  <c r="H4" i="13" s="1"/>
  <c r="H56" i="13" s="1"/>
  <c r="J4" i="13" s="1"/>
  <c r="J56" i="13" s="1"/>
  <c r="L4" i="13" s="1"/>
  <c r="L56" i="13" s="1"/>
  <c r="N4" i="13" s="1"/>
  <c r="N56" i="13" s="1"/>
  <c r="P4" i="13" s="1"/>
  <c r="P56" i="13" s="1"/>
  <c r="R4" i="13" s="1"/>
  <c r="R56" i="13" s="1"/>
  <c r="T4" i="13" s="1"/>
  <c r="T56" i="13" s="1"/>
  <c r="V4" i="13" s="1"/>
  <c r="V56" i="13" s="1"/>
  <c r="X4" i="13" s="1"/>
  <c r="X56" i="13" s="1"/>
  <c r="Z4" i="13" s="1"/>
  <c r="Z56" i="13" s="1"/>
  <c r="AB4" i="13" s="1"/>
  <c r="AB56" i="13" s="1"/>
  <c r="AD4" i="13" s="1"/>
  <c r="AD56" i="13" s="1"/>
  <c r="AF4" i="13" s="1"/>
  <c r="AF56" i="13" s="1"/>
  <c r="AH4" i="13" s="1"/>
  <c r="AH56" i="13" s="1"/>
  <c r="AJ4" i="13" s="1"/>
  <c r="AJ56" i="13" s="1"/>
  <c r="AL4" i="13" s="1"/>
  <c r="AL56" i="13" s="1"/>
  <c r="AN4" i="13" s="1"/>
  <c r="AN56" i="13" s="1"/>
  <c r="AP4" i="13" s="1"/>
  <c r="AP56" i="13" s="1"/>
  <c r="AR4" i="13" s="1"/>
  <c r="AR56" i="13" s="1"/>
  <c r="AT4" i="13" s="1"/>
  <c r="AT56" i="13" s="1"/>
  <c r="AV4" i="13" s="1"/>
  <c r="AV56" i="13" s="1"/>
  <c r="AX4" i="13" s="1"/>
  <c r="AX56" i="13" s="1"/>
  <c r="AZ4" i="13" s="1"/>
  <c r="AZ56" i="13" s="1"/>
  <c r="BB4" i="13" s="1"/>
  <c r="BB56" i="13" s="1"/>
  <c r="BD4" i="13" s="1"/>
  <c r="BD56" i="13" s="1"/>
  <c r="BF4" i="13" s="1"/>
  <c r="BF56" i="13" s="1"/>
  <c r="BH4" i="13" s="1"/>
  <c r="BH56" i="13" s="1"/>
  <c r="BJ4" i="13" s="1"/>
  <c r="BJ56" i="13" s="1"/>
  <c r="BL4" i="13" s="1"/>
  <c r="BL56" i="13" s="1"/>
  <c r="BN4" i="13" s="1"/>
  <c r="BN56" i="13" s="1"/>
  <c r="BP4" i="13" s="1"/>
  <c r="BP56" i="13" s="1"/>
  <c r="BR4" i="13" s="1"/>
  <c r="BR56" i="13" s="1"/>
  <c r="BT4" i="13" s="1"/>
  <c r="BT56" i="13" s="1"/>
  <c r="BV4" i="13" s="1"/>
  <c r="BV56" i="13" s="1"/>
  <c r="BX4" i="13" s="1"/>
  <c r="BX56" i="13" s="1"/>
  <c r="BZ4" i="13" s="1"/>
  <c r="BZ56" i="13" s="1"/>
  <c r="CB4" i="13" s="1"/>
  <c r="CB56" i="13" s="1"/>
  <c r="CD4" i="13" s="1"/>
  <c r="CD56" i="13" s="1"/>
  <c r="CF4" i="13" s="1"/>
  <c r="CF56" i="13" s="1"/>
  <c r="CH4" i="13" s="1"/>
  <c r="CH56" i="13" s="1"/>
  <c r="CJ4" i="13" s="1"/>
  <c r="CJ56" i="13" s="1"/>
  <c r="CL4" i="13" s="1"/>
  <c r="CL56" i="13" s="1"/>
  <c r="CN4" i="13" s="1"/>
  <c r="CN56" i="13" s="1"/>
  <c r="CP4" i="13" s="1"/>
  <c r="CP56" i="13" s="1"/>
  <c r="CR4" i="13" s="1"/>
  <c r="CR56" i="13" s="1"/>
  <c r="CT4" i="13" s="1"/>
  <c r="CT56" i="13" s="1"/>
  <c r="CV4" i="13" s="1"/>
  <c r="CV56" i="13" s="1"/>
  <c r="CX4" i="13" s="1"/>
  <c r="CX56" i="13" s="1"/>
  <c r="CZ4" i="13" s="1"/>
  <c r="CZ56" i="13" s="1"/>
  <c r="DB4" i="13" s="1"/>
  <c r="DB56" i="13" s="1"/>
  <c r="DB51" i="12"/>
  <c r="CR51" i="12"/>
  <c r="CJ51" i="12"/>
  <c r="BZ51" i="12"/>
  <c r="BR51" i="12"/>
  <c r="BJ51" i="12"/>
  <c r="AZ51" i="12"/>
  <c r="AR51" i="12"/>
  <c r="AJ51" i="12"/>
  <c r="Z51" i="12"/>
  <c r="R51" i="12"/>
  <c r="J51" i="12"/>
  <c r="DB50" i="12"/>
  <c r="CR50" i="12"/>
  <c r="CJ50" i="12"/>
  <c r="BZ50" i="12"/>
  <c r="BR50" i="12"/>
  <c r="BJ50" i="12"/>
  <c r="AZ50" i="12"/>
  <c r="AR50" i="12"/>
  <c r="AJ50" i="12"/>
  <c r="Z50" i="12"/>
  <c r="R50" i="12"/>
  <c r="J50" i="12"/>
  <c r="DB49" i="12"/>
  <c r="CR49" i="12"/>
  <c r="CJ49" i="12"/>
  <c r="BZ49" i="12"/>
  <c r="BR49" i="12"/>
  <c r="BJ49" i="12"/>
  <c r="AZ49" i="12"/>
  <c r="AR49" i="12"/>
  <c r="AJ49" i="12"/>
  <c r="Z49" i="12"/>
  <c r="R49" i="12"/>
  <c r="J49" i="12"/>
  <c r="DB48" i="12"/>
  <c r="CR48" i="12"/>
  <c r="CJ48" i="12"/>
  <c r="BZ48" i="12"/>
  <c r="BR48" i="12"/>
  <c r="BJ48" i="12"/>
  <c r="AZ48" i="12"/>
  <c r="AR48" i="12"/>
  <c r="AJ48" i="12"/>
  <c r="Z48" i="12"/>
  <c r="R48" i="12"/>
  <c r="J48" i="12"/>
  <c r="DB47" i="12"/>
  <c r="CR47" i="12"/>
  <c r="CJ47" i="12"/>
  <c r="BZ47" i="12"/>
  <c r="BR47" i="12"/>
  <c r="BJ47" i="12"/>
  <c r="AZ47" i="12"/>
  <c r="AR47" i="12"/>
  <c r="AJ47" i="12"/>
  <c r="Z47" i="12"/>
  <c r="R47" i="12"/>
  <c r="J47" i="12"/>
  <c r="DB46" i="12"/>
  <c r="CR46" i="12"/>
  <c r="CJ46" i="12"/>
  <c r="BZ46" i="12"/>
  <c r="BR46" i="12"/>
  <c r="BJ46" i="12"/>
  <c r="AZ46" i="12"/>
  <c r="AR46" i="12"/>
  <c r="AJ46" i="12"/>
  <c r="Z46" i="12"/>
  <c r="R46" i="12"/>
  <c r="J46" i="12"/>
  <c r="DB45" i="12"/>
  <c r="CR45" i="12"/>
  <c r="CJ45" i="12"/>
  <c r="BZ45" i="12"/>
  <c r="BR45" i="12"/>
  <c r="BJ45" i="12"/>
  <c r="AZ45" i="12"/>
  <c r="AR45" i="12"/>
  <c r="AJ45" i="12"/>
  <c r="Z45" i="12"/>
  <c r="R45" i="12"/>
  <c r="J45" i="12"/>
  <c r="DB44" i="12"/>
  <c r="CR44" i="12"/>
  <c r="CJ44" i="12"/>
  <c r="BZ44" i="12"/>
  <c r="BR44" i="12"/>
  <c r="BJ44" i="12"/>
  <c r="AZ44" i="12"/>
  <c r="AR44" i="12"/>
  <c r="AJ44" i="12"/>
  <c r="Z44" i="12"/>
  <c r="R44" i="12"/>
  <c r="J44" i="12"/>
  <c r="DB43" i="12"/>
  <c r="CR43" i="12"/>
  <c r="CJ43" i="12"/>
  <c r="BZ43" i="12"/>
  <c r="BR43" i="12"/>
  <c r="BJ43" i="12"/>
  <c r="AZ43" i="12"/>
  <c r="AR43" i="12"/>
  <c r="AJ43" i="12"/>
  <c r="Z43" i="12"/>
  <c r="R43" i="12"/>
  <c r="J43" i="12"/>
  <c r="DB42" i="12"/>
  <c r="CR42" i="12"/>
  <c r="CJ42" i="12"/>
  <c r="BZ42" i="12"/>
  <c r="BR42" i="12"/>
  <c r="BJ42" i="12"/>
  <c r="AZ42" i="12"/>
  <c r="AR42" i="12"/>
  <c r="AJ42" i="12"/>
  <c r="Z42" i="12"/>
  <c r="R42" i="12"/>
  <c r="J42" i="12"/>
  <c r="DB41" i="12"/>
  <c r="CR41" i="12"/>
  <c r="CJ41" i="12"/>
  <c r="BZ41" i="12"/>
  <c r="BR41" i="12"/>
  <c r="BJ41" i="12"/>
  <c r="AZ41" i="12"/>
  <c r="AR41" i="12"/>
  <c r="AJ41" i="12"/>
  <c r="Z41" i="12"/>
  <c r="R41" i="12"/>
  <c r="J41" i="12"/>
  <c r="DB40" i="12"/>
  <c r="CR40" i="12"/>
  <c r="CJ40" i="12"/>
  <c r="BZ40" i="12"/>
  <c r="BR40" i="12"/>
  <c r="BJ40" i="12"/>
  <c r="AZ40" i="12"/>
  <c r="AR40" i="12"/>
  <c r="AJ40" i="12"/>
  <c r="Z40" i="12"/>
  <c r="R40" i="12"/>
  <c r="J40" i="12"/>
  <c r="DB39" i="12"/>
  <c r="CR39" i="12"/>
  <c r="CJ39" i="12"/>
  <c r="BZ39" i="12"/>
  <c r="BR39" i="12"/>
  <c r="BJ39" i="12"/>
  <c r="AZ39" i="12"/>
  <c r="AR39" i="12"/>
  <c r="AJ39" i="12"/>
  <c r="Z39" i="12"/>
  <c r="R39" i="12"/>
  <c r="J39" i="12"/>
  <c r="DB38" i="12"/>
  <c r="CR38" i="12"/>
  <c r="CJ38" i="12"/>
  <c r="BZ38" i="12"/>
  <c r="BR38" i="12"/>
  <c r="BJ38" i="12"/>
  <c r="AZ38" i="12"/>
  <c r="AR38" i="12"/>
  <c r="AJ38" i="12"/>
  <c r="Z38" i="12"/>
  <c r="R38" i="12"/>
  <c r="J38" i="12"/>
  <c r="DB37" i="12"/>
  <c r="CR37" i="12"/>
  <c r="CJ37" i="12"/>
  <c r="BZ37" i="12"/>
  <c r="BR37" i="12"/>
  <c r="BJ37" i="12"/>
  <c r="AZ37" i="12"/>
  <c r="AR37" i="12"/>
  <c r="AJ37" i="12"/>
  <c r="Z37" i="12"/>
  <c r="R37" i="12"/>
  <c r="J37" i="12"/>
  <c r="DB36" i="12"/>
  <c r="CR36" i="12"/>
  <c r="CJ36" i="12"/>
  <c r="BZ36" i="12"/>
  <c r="BR36" i="12"/>
  <c r="BJ36" i="12"/>
  <c r="AZ36" i="12"/>
  <c r="AR36" i="12"/>
  <c r="AJ36" i="12"/>
  <c r="Z36" i="12"/>
  <c r="R36" i="12"/>
  <c r="J36" i="12"/>
  <c r="DB35" i="12"/>
  <c r="CR35" i="12"/>
  <c r="CJ35" i="12"/>
  <c r="BZ35" i="12"/>
  <c r="BR35" i="12"/>
  <c r="BJ35" i="12"/>
  <c r="AZ35" i="12"/>
  <c r="AR35" i="12"/>
  <c r="AJ35" i="12"/>
  <c r="Z35" i="12"/>
  <c r="R35" i="12"/>
  <c r="J35" i="12"/>
  <c r="DB34" i="12"/>
  <c r="CR34" i="12"/>
  <c r="CJ34" i="12"/>
  <c r="BZ34" i="12"/>
  <c r="BR34" i="12"/>
  <c r="BJ34" i="12"/>
  <c r="AZ34" i="12"/>
  <c r="AR34" i="12"/>
  <c r="AJ34" i="12"/>
  <c r="Z34" i="12"/>
  <c r="R34" i="12"/>
  <c r="J34" i="12"/>
  <c r="DB33" i="12"/>
  <c r="CR33" i="12"/>
  <c r="CJ33" i="12"/>
  <c r="BZ33" i="12"/>
  <c r="BR33" i="12"/>
  <c r="BJ33" i="12"/>
  <c r="AZ33" i="12"/>
  <c r="AR33" i="12"/>
  <c r="AJ33" i="12"/>
  <c r="Z33" i="12"/>
  <c r="R33" i="12"/>
  <c r="J33" i="12"/>
  <c r="DB32" i="12"/>
  <c r="CR32" i="12"/>
  <c r="CJ32" i="12"/>
  <c r="BZ32" i="12"/>
  <c r="BR32" i="12"/>
  <c r="BJ32" i="12"/>
  <c r="AZ32" i="12"/>
  <c r="AR32" i="12"/>
  <c r="AJ32" i="12"/>
  <c r="Z32" i="12"/>
  <c r="R32" i="12"/>
  <c r="J32" i="12"/>
  <c r="DB31" i="12"/>
  <c r="CR31" i="12"/>
  <c r="CJ31" i="12"/>
  <c r="BZ31" i="12"/>
  <c r="BR31" i="12"/>
  <c r="BJ31" i="12"/>
  <c r="AZ31" i="12"/>
  <c r="AR31" i="12"/>
  <c r="AJ31" i="12"/>
  <c r="Z31" i="12"/>
  <c r="R31" i="12"/>
  <c r="J31" i="12"/>
  <c r="DB30" i="12"/>
  <c r="CR30" i="12"/>
  <c r="CJ30" i="12"/>
  <c r="BZ30" i="12"/>
  <c r="BR30" i="12"/>
  <c r="BJ30" i="12"/>
  <c r="AZ30" i="12"/>
  <c r="AR30" i="12"/>
  <c r="AJ30" i="12"/>
  <c r="Z30" i="12"/>
  <c r="R30" i="12"/>
  <c r="J30" i="12"/>
  <c r="DB29" i="12"/>
  <c r="CR29" i="12"/>
  <c r="CJ29" i="12"/>
  <c r="BZ29" i="12"/>
  <c r="BR29" i="12"/>
  <c r="BJ29" i="12"/>
  <c r="AZ29" i="12"/>
  <c r="AR29" i="12"/>
  <c r="AJ29" i="12"/>
  <c r="Z29" i="12"/>
  <c r="R29" i="12"/>
  <c r="J29" i="12"/>
  <c r="DB28" i="12"/>
  <c r="CR28" i="12"/>
  <c r="CJ28" i="12"/>
  <c r="BZ28" i="12"/>
  <c r="BR28" i="12"/>
  <c r="BJ28" i="12"/>
  <c r="AZ28" i="12"/>
  <c r="AR28" i="12"/>
  <c r="AJ28" i="12"/>
  <c r="Z28" i="12"/>
  <c r="R28" i="12"/>
  <c r="J28" i="12"/>
  <c r="DB27" i="12"/>
  <c r="CR27" i="12"/>
  <c r="CJ27" i="12"/>
  <c r="BZ27" i="12"/>
  <c r="BR27" i="12"/>
  <c r="BJ27" i="12"/>
  <c r="AZ27" i="12"/>
  <c r="AR27" i="12"/>
  <c r="AJ27" i="12"/>
  <c r="Z27" i="12"/>
  <c r="R27" i="12"/>
  <c r="J27" i="12"/>
  <c r="DB26" i="12"/>
  <c r="CR26" i="12"/>
  <c r="CJ26" i="12"/>
  <c r="BZ26" i="12"/>
  <c r="BR26" i="12"/>
  <c r="BJ26" i="12"/>
  <c r="AZ26" i="12"/>
  <c r="AR26" i="12"/>
  <c r="AJ26" i="12"/>
  <c r="Z26" i="12"/>
  <c r="R26" i="12"/>
  <c r="J26" i="12"/>
  <c r="DB25" i="12"/>
  <c r="CR25" i="12"/>
  <c r="CJ25" i="12"/>
  <c r="BZ25" i="12"/>
  <c r="BR25" i="12"/>
  <c r="BJ25" i="12"/>
  <c r="AZ25" i="12"/>
  <c r="AR25" i="12"/>
  <c r="AJ25" i="12"/>
  <c r="Z25" i="12"/>
  <c r="R25" i="12"/>
  <c r="J25" i="12"/>
  <c r="DB24" i="12"/>
  <c r="CR24" i="12"/>
  <c r="CJ24" i="12"/>
  <c r="BZ24" i="12"/>
  <c r="BR24" i="12"/>
  <c r="BJ24" i="12"/>
  <c r="AZ24" i="12"/>
  <c r="AR24" i="12"/>
  <c r="AJ24" i="12"/>
  <c r="Z24" i="12"/>
  <c r="R24" i="12"/>
  <c r="J24" i="12"/>
  <c r="DB23" i="12"/>
  <c r="DB53" i="12" s="1"/>
  <c r="CR23" i="12"/>
  <c r="CR53" i="12" s="1"/>
  <c r="CJ23" i="12"/>
  <c r="CJ53" i="12" s="1"/>
  <c r="BZ23" i="12"/>
  <c r="BZ53" i="12" s="1"/>
  <c r="BR23" i="12"/>
  <c r="BR53" i="12" s="1"/>
  <c r="BJ23" i="12"/>
  <c r="BJ53" i="12" s="1"/>
  <c r="AZ23" i="12"/>
  <c r="AZ53" i="12" s="1"/>
  <c r="AR23" i="12"/>
  <c r="AR53" i="12" s="1"/>
  <c r="AJ23" i="12"/>
  <c r="AJ53" i="12" s="1"/>
  <c r="Z23" i="12"/>
  <c r="Z53" i="12" s="1"/>
  <c r="R23" i="12"/>
  <c r="R53" i="12" s="1"/>
  <c r="J23" i="12"/>
  <c r="J53" i="12" s="1"/>
  <c r="CJ19" i="12"/>
  <c r="AZ19" i="12"/>
  <c r="R19" i="12"/>
  <c r="DB17" i="12"/>
  <c r="CV17" i="12"/>
  <c r="CR17" i="12"/>
  <c r="CN17" i="12"/>
  <c r="CJ17" i="12"/>
  <c r="CF17" i="12"/>
  <c r="BZ17" i="12"/>
  <c r="BV17" i="12"/>
  <c r="BR17" i="12"/>
  <c r="BN17" i="12"/>
  <c r="BJ17" i="12"/>
  <c r="BF17" i="12"/>
  <c r="AZ17" i="12"/>
  <c r="AV17" i="12"/>
  <c r="AR17" i="12"/>
  <c r="AN17" i="12"/>
  <c r="AJ17" i="12"/>
  <c r="AF17" i="12"/>
  <c r="Z17" i="12"/>
  <c r="V17" i="12"/>
  <c r="R17" i="12"/>
  <c r="N17" i="12"/>
  <c r="J17" i="12"/>
  <c r="F17" i="12"/>
  <c r="DB16" i="12"/>
  <c r="CV16" i="12"/>
  <c r="CR16" i="12"/>
  <c r="CN16" i="12"/>
  <c r="CJ16" i="12"/>
  <c r="CF16" i="12"/>
  <c r="BZ16" i="12"/>
  <c r="BV16" i="12"/>
  <c r="BR16" i="12"/>
  <c r="BN16" i="12"/>
  <c r="BJ16" i="12"/>
  <c r="BF16" i="12"/>
  <c r="AZ16" i="12"/>
  <c r="AV16" i="12"/>
  <c r="AR16" i="12"/>
  <c r="AN16" i="12"/>
  <c r="AJ16" i="12"/>
  <c r="AF16" i="12"/>
  <c r="Z16" i="12"/>
  <c r="V16" i="12"/>
  <c r="R16" i="12"/>
  <c r="N16" i="12"/>
  <c r="J16" i="12"/>
  <c r="F16" i="12"/>
  <c r="DB15" i="12"/>
  <c r="CV15" i="12"/>
  <c r="CR15" i="12"/>
  <c r="CN15" i="12"/>
  <c r="CJ15" i="12"/>
  <c r="CF15" i="12"/>
  <c r="BZ15" i="12"/>
  <c r="BV15" i="12"/>
  <c r="BR15" i="12"/>
  <c r="BN15" i="12"/>
  <c r="BJ15" i="12"/>
  <c r="BF15" i="12"/>
  <c r="AZ15" i="12"/>
  <c r="AV15" i="12"/>
  <c r="AR15" i="12"/>
  <c r="AN15" i="12"/>
  <c r="AJ15" i="12"/>
  <c r="AF15" i="12"/>
  <c r="Z15" i="12"/>
  <c r="V15" i="12"/>
  <c r="R15" i="12"/>
  <c r="N15" i="12"/>
  <c r="J15" i="12"/>
  <c r="F15" i="12"/>
  <c r="DB14" i="12"/>
  <c r="CV14" i="12"/>
  <c r="CR14" i="12"/>
  <c r="CN14" i="12"/>
  <c r="CJ14" i="12"/>
  <c r="CF14" i="12"/>
  <c r="BZ14" i="12"/>
  <c r="BV14" i="12"/>
  <c r="BR14" i="12"/>
  <c r="BN14" i="12"/>
  <c r="BJ14" i="12"/>
  <c r="BF14" i="12"/>
  <c r="AZ14" i="12"/>
  <c r="AV14" i="12"/>
  <c r="AR14" i="12"/>
  <c r="AN14" i="12"/>
  <c r="AJ14" i="12"/>
  <c r="AF14" i="12"/>
  <c r="Z14" i="12"/>
  <c r="V14" i="12"/>
  <c r="R14" i="12"/>
  <c r="N14" i="12"/>
  <c r="J14" i="12"/>
  <c r="F14" i="12"/>
  <c r="DB13" i="12"/>
  <c r="CV13" i="12"/>
  <c r="CR13" i="12"/>
  <c r="CN13" i="12"/>
  <c r="CJ13" i="12"/>
  <c r="CF13" i="12"/>
  <c r="BZ13" i="12"/>
  <c r="BV13" i="12"/>
  <c r="BR13" i="12"/>
  <c r="BN13" i="12"/>
  <c r="BJ13" i="12"/>
  <c r="BF13" i="12"/>
  <c r="AZ13" i="12"/>
  <c r="AV13" i="12"/>
  <c r="AR13" i="12"/>
  <c r="AN13" i="12"/>
  <c r="AJ13" i="12"/>
  <c r="AF13" i="12"/>
  <c r="Z13" i="12"/>
  <c r="V13" i="12"/>
  <c r="R13" i="12"/>
  <c r="N13" i="12"/>
  <c r="J13" i="12"/>
  <c r="F13" i="12"/>
  <c r="DB12" i="12"/>
  <c r="CV12" i="12"/>
  <c r="CR12" i="12"/>
  <c r="CN12" i="12"/>
  <c r="CJ12" i="12"/>
  <c r="CF12" i="12"/>
  <c r="BZ12" i="12"/>
  <c r="BV12" i="12"/>
  <c r="BR12" i="12"/>
  <c r="BN12" i="12"/>
  <c r="BJ12" i="12"/>
  <c r="BF12" i="12"/>
  <c r="AZ12" i="12"/>
  <c r="AV12" i="12"/>
  <c r="AR12" i="12"/>
  <c r="AN12" i="12"/>
  <c r="AJ12" i="12"/>
  <c r="AF12" i="12"/>
  <c r="Z12" i="12"/>
  <c r="V12" i="12"/>
  <c r="R12" i="12"/>
  <c r="N12" i="12"/>
  <c r="J12" i="12"/>
  <c r="F12" i="12"/>
  <c r="DB11" i="12"/>
  <c r="CV11" i="12"/>
  <c r="CR11" i="12"/>
  <c r="CN11" i="12"/>
  <c r="CJ11" i="12"/>
  <c r="CF11" i="12"/>
  <c r="BZ11" i="12"/>
  <c r="BV11" i="12"/>
  <c r="BR11" i="12"/>
  <c r="BN11" i="12"/>
  <c r="BJ11" i="12"/>
  <c r="BF11" i="12"/>
  <c r="AZ11" i="12"/>
  <c r="AV11" i="12"/>
  <c r="AR11" i="12"/>
  <c r="AN11" i="12"/>
  <c r="AJ11" i="12"/>
  <c r="AF11" i="12"/>
  <c r="Z11" i="12"/>
  <c r="V11" i="12"/>
  <c r="R11" i="12"/>
  <c r="N11" i="12"/>
  <c r="J11" i="12"/>
  <c r="F11" i="12"/>
  <c r="DB10" i="12"/>
  <c r="CV10" i="12"/>
  <c r="CR10" i="12"/>
  <c r="CN10" i="12"/>
  <c r="CJ10" i="12"/>
  <c r="CF10" i="12"/>
  <c r="BZ10" i="12"/>
  <c r="BV10" i="12"/>
  <c r="BR10" i="12"/>
  <c r="BN10" i="12"/>
  <c r="BJ10" i="12"/>
  <c r="BF10" i="12"/>
  <c r="AZ10" i="12"/>
  <c r="AV10" i="12"/>
  <c r="AR10" i="12"/>
  <c r="AN10" i="12"/>
  <c r="AJ10" i="12"/>
  <c r="AF10" i="12"/>
  <c r="Z10" i="12"/>
  <c r="V10" i="12"/>
  <c r="R10" i="12"/>
  <c r="N10" i="12"/>
  <c r="J10" i="12"/>
  <c r="F10" i="12"/>
  <c r="DB9" i="12"/>
  <c r="CV9" i="12"/>
  <c r="CR9" i="12"/>
  <c r="CN9" i="12"/>
  <c r="CJ9" i="12"/>
  <c r="CF9" i="12"/>
  <c r="BZ9" i="12"/>
  <c r="BV9" i="12"/>
  <c r="BR9" i="12"/>
  <c r="BN9" i="12"/>
  <c r="BJ9" i="12"/>
  <c r="BF9" i="12"/>
  <c r="AZ9" i="12"/>
  <c r="AV9" i="12"/>
  <c r="AR9" i="12"/>
  <c r="AN9" i="12"/>
  <c r="AJ9" i="12"/>
  <c r="AF9" i="12"/>
  <c r="Z9" i="12"/>
  <c r="V9" i="12"/>
  <c r="R9" i="12"/>
  <c r="N9" i="12"/>
  <c r="J9" i="12"/>
  <c r="F9" i="12"/>
  <c r="DB8" i="12"/>
  <c r="CV8" i="12"/>
  <c r="CR8" i="12"/>
  <c r="CN8" i="12"/>
  <c r="CJ8" i="12"/>
  <c r="CF8" i="12"/>
  <c r="BZ8" i="12"/>
  <c r="BV8" i="12"/>
  <c r="BR8" i="12"/>
  <c r="BN8" i="12"/>
  <c r="BJ8" i="12"/>
  <c r="BF8" i="12"/>
  <c r="AZ8" i="12"/>
  <c r="AV8" i="12"/>
  <c r="AR8" i="12"/>
  <c r="AN8" i="12"/>
  <c r="AJ8" i="12"/>
  <c r="AF8" i="12"/>
  <c r="Z8" i="12"/>
  <c r="V8" i="12"/>
  <c r="R8" i="12"/>
  <c r="N8" i="12"/>
  <c r="J8" i="12"/>
  <c r="F8" i="12"/>
  <c r="DB7" i="12"/>
  <c r="CV7" i="12"/>
  <c r="CR7" i="12"/>
  <c r="CN7" i="12"/>
  <c r="CJ7" i="12"/>
  <c r="CF7" i="12"/>
  <c r="BZ7" i="12"/>
  <c r="BV7" i="12"/>
  <c r="BR7" i="12"/>
  <c r="BN7" i="12"/>
  <c r="BJ7" i="12"/>
  <c r="BF7" i="12"/>
  <c r="AZ7" i="12"/>
  <c r="AV7" i="12"/>
  <c r="AR7" i="12"/>
  <c r="AN7" i="12"/>
  <c r="AJ7" i="12"/>
  <c r="AF7" i="12"/>
  <c r="Z7" i="12"/>
  <c r="V7" i="12"/>
  <c r="R7" i="12"/>
  <c r="N7" i="12"/>
  <c r="J7" i="12"/>
  <c r="F7" i="12"/>
  <c r="DB6" i="12"/>
  <c r="DB19" i="12" s="1"/>
  <c r="CV6" i="12"/>
  <c r="CR6" i="12"/>
  <c r="CR19" i="12" s="1"/>
  <c r="CN6" i="12"/>
  <c r="CJ6" i="12"/>
  <c r="CF6" i="12"/>
  <c r="BZ6" i="12"/>
  <c r="BZ19" i="12" s="1"/>
  <c r="BV6" i="12"/>
  <c r="BR6" i="12"/>
  <c r="BR19" i="12" s="1"/>
  <c r="BN6" i="12"/>
  <c r="BJ6" i="12"/>
  <c r="BJ19" i="12" s="1"/>
  <c r="BF6" i="12"/>
  <c r="AZ6" i="12"/>
  <c r="AV6" i="12"/>
  <c r="AR6" i="12"/>
  <c r="AR19" i="12" s="1"/>
  <c r="AN6" i="12"/>
  <c r="AJ6" i="12"/>
  <c r="AJ19" i="12" s="1"/>
  <c r="AF6" i="12"/>
  <c r="Z6" i="12"/>
  <c r="Z19" i="12" s="1"/>
  <c r="V6" i="12"/>
  <c r="R6" i="12"/>
  <c r="N6" i="12"/>
  <c r="J6" i="12"/>
  <c r="J19" i="12" s="1"/>
  <c r="F6" i="12"/>
  <c r="F19" i="12" s="1"/>
  <c r="B4" i="12"/>
  <c r="B56" i="12" s="1"/>
  <c r="D4" i="12" s="1"/>
  <c r="D56" i="12" s="1"/>
  <c r="F4" i="12" s="1"/>
  <c r="F56" i="12" s="1"/>
  <c r="H4" i="12" s="1"/>
  <c r="H56" i="12" s="1"/>
  <c r="J4" i="12" s="1"/>
  <c r="J56" i="12" s="1"/>
  <c r="L4" i="12" s="1"/>
  <c r="L56" i="12" s="1"/>
  <c r="N4" i="12" s="1"/>
  <c r="N56" i="12" s="1"/>
  <c r="P4" i="12" s="1"/>
  <c r="P56" i="12" s="1"/>
  <c r="R4" i="12" s="1"/>
  <c r="R56" i="12" s="1"/>
  <c r="T4" i="12" s="1"/>
  <c r="T56" i="12" s="1"/>
  <c r="V4" i="12" s="1"/>
  <c r="V56" i="12" s="1"/>
  <c r="X4" i="12" s="1"/>
  <c r="X56" i="12" s="1"/>
  <c r="Z4" i="12" s="1"/>
  <c r="Z56" i="12" s="1"/>
  <c r="AB4" i="12" s="1"/>
  <c r="AB56" i="12" s="1"/>
  <c r="AD4" i="12" s="1"/>
  <c r="AD56" i="12" s="1"/>
  <c r="AF4" i="12" s="1"/>
  <c r="AF56" i="12" s="1"/>
  <c r="AH4" i="12" s="1"/>
  <c r="AH56" i="12" s="1"/>
  <c r="AJ4" i="12" s="1"/>
  <c r="AJ56" i="12" s="1"/>
  <c r="AL4" i="12" s="1"/>
  <c r="AL56" i="12" s="1"/>
  <c r="AN4" i="12" s="1"/>
  <c r="AN56" i="12" s="1"/>
  <c r="AP4" i="12" s="1"/>
  <c r="AP56" i="12" s="1"/>
  <c r="AR4" i="12" s="1"/>
  <c r="AR56" i="12" s="1"/>
  <c r="AT4" i="12" s="1"/>
  <c r="AT56" i="12" s="1"/>
  <c r="AV4" i="12" s="1"/>
  <c r="AV56" i="12" s="1"/>
  <c r="AX4" i="12" s="1"/>
  <c r="AX56" i="12" s="1"/>
  <c r="AZ4" i="12" s="1"/>
  <c r="AZ56" i="12" s="1"/>
  <c r="BB4" i="12" s="1"/>
  <c r="BB56" i="12" s="1"/>
  <c r="BD4" i="12" s="1"/>
  <c r="BD56" i="12" s="1"/>
  <c r="BF4" i="12" s="1"/>
  <c r="BF56" i="12" s="1"/>
  <c r="BH4" i="12" s="1"/>
  <c r="BH56" i="12" s="1"/>
  <c r="BJ4" i="12" s="1"/>
  <c r="BJ56" i="12" s="1"/>
  <c r="BL4" i="12" s="1"/>
  <c r="BL56" i="12" s="1"/>
  <c r="BN4" i="12" s="1"/>
  <c r="BN56" i="12" s="1"/>
  <c r="BP4" i="12" s="1"/>
  <c r="BP56" i="12" s="1"/>
  <c r="BR4" i="12" s="1"/>
  <c r="BR56" i="12" s="1"/>
  <c r="BT4" i="12" s="1"/>
  <c r="BT56" i="12" s="1"/>
  <c r="BV4" i="12" s="1"/>
  <c r="BV56" i="12" s="1"/>
  <c r="BX4" i="12" s="1"/>
  <c r="BX56" i="12" s="1"/>
  <c r="BZ4" i="12" s="1"/>
  <c r="BZ56" i="12" s="1"/>
  <c r="CB4" i="12" s="1"/>
  <c r="CB56" i="12" s="1"/>
  <c r="CD4" i="12" s="1"/>
  <c r="CD56" i="12" s="1"/>
  <c r="CF4" i="12" s="1"/>
  <c r="CF56" i="12" s="1"/>
  <c r="CH4" i="12" s="1"/>
  <c r="CH56" i="12" s="1"/>
  <c r="CJ4" i="12" s="1"/>
  <c r="CJ56" i="12" s="1"/>
  <c r="CL4" i="12" s="1"/>
  <c r="CL56" i="12" s="1"/>
  <c r="CN4" i="12" s="1"/>
  <c r="CN56" i="12" s="1"/>
  <c r="CP4" i="12" s="1"/>
  <c r="CP56" i="12" s="1"/>
  <c r="CR4" i="12" s="1"/>
  <c r="CR56" i="12" s="1"/>
  <c r="CT4" i="12" s="1"/>
  <c r="CT56" i="12" s="1"/>
  <c r="CV4" i="12" s="1"/>
  <c r="CV56" i="12" s="1"/>
  <c r="CX4" i="12" s="1"/>
  <c r="CX56" i="12" s="1"/>
  <c r="CZ4" i="12" s="1"/>
  <c r="CZ56" i="12" s="1"/>
  <c r="DB4" i="12" s="1"/>
  <c r="DB56" i="12" s="1"/>
  <c r="DB51" i="11"/>
  <c r="CR51" i="11"/>
  <c r="CJ51" i="11"/>
  <c r="BZ51" i="11"/>
  <c r="BR51" i="11"/>
  <c r="BJ51" i="11"/>
  <c r="AZ51" i="11"/>
  <c r="AR51" i="11"/>
  <c r="AJ51" i="11"/>
  <c r="Z51" i="11"/>
  <c r="R51" i="11"/>
  <c r="J51" i="11"/>
  <c r="DB50" i="11"/>
  <c r="CR50" i="11"/>
  <c r="CJ50" i="11"/>
  <c r="BZ50" i="11"/>
  <c r="BR50" i="11"/>
  <c r="BJ50" i="11"/>
  <c r="AZ50" i="11"/>
  <c r="AR50" i="11"/>
  <c r="AJ50" i="11"/>
  <c r="Z50" i="11"/>
  <c r="R50" i="11"/>
  <c r="J50" i="11"/>
  <c r="DB49" i="11"/>
  <c r="CR49" i="11"/>
  <c r="CJ49" i="11"/>
  <c r="BZ49" i="11"/>
  <c r="BR49" i="11"/>
  <c r="BJ49" i="11"/>
  <c r="AZ49" i="11"/>
  <c r="AR49" i="11"/>
  <c r="AJ49" i="11"/>
  <c r="Z49" i="11"/>
  <c r="R49" i="11"/>
  <c r="J49" i="11"/>
  <c r="DB48" i="11"/>
  <c r="CR48" i="11"/>
  <c r="CJ48" i="11"/>
  <c r="BZ48" i="11"/>
  <c r="BR48" i="11"/>
  <c r="BJ48" i="11"/>
  <c r="AZ48" i="11"/>
  <c r="AR48" i="11"/>
  <c r="AJ48" i="11"/>
  <c r="Z48" i="11"/>
  <c r="R48" i="11"/>
  <c r="J48" i="11"/>
  <c r="DB47" i="11"/>
  <c r="CR47" i="11"/>
  <c r="CJ47" i="11"/>
  <c r="BZ47" i="11"/>
  <c r="BR47" i="11"/>
  <c r="BJ47" i="11"/>
  <c r="AZ47" i="11"/>
  <c r="AR47" i="11"/>
  <c r="AJ47" i="11"/>
  <c r="Z47" i="11"/>
  <c r="R47" i="11"/>
  <c r="J47" i="11"/>
  <c r="DB46" i="11"/>
  <c r="CR46" i="11"/>
  <c r="CJ46" i="11"/>
  <c r="BZ46" i="11"/>
  <c r="BR46" i="11"/>
  <c r="BJ46" i="11"/>
  <c r="AZ46" i="11"/>
  <c r="AR46" i="11"/>
  <c r="AJ46" i="11"/>
  <c r="Z46" i="11"/>
  <c r="R46" i="11"/>
  <c r="J46" i="11"/>
  <c r="DB45" i="11"/>
  <c r="CR45" i="11"/>
  <c r="CJ45" i="11"/>
  <c r="BZ45" i="11"/>
  <c r="BR45" i="11"/>
  <c r="BJ45" i="11"/>
  <c r="AZ45" i="11"/>
  <c r="AR45" i="11"/>
  <c r="AJ45" i="11"/>
  <c r="Z45" i="11"/>
  <c r="R45" i="11"/>
  <c r="J45" i="11"/>
  <c r="DB44" i="11"/>
  <c r="CR44" i="11"/>
  <c r="CJ44" i="11"/>
  <c r="BZ44" i="11"/>
  <c r="BR44" i="11"/>
  <c r="BJ44" i="11"/>
  <c r="AZ44" i="11"/>
  <c r="AR44" i="11"/>
  <c r="AJ44" i="11"/>
  <c r="Z44" i="11"/>
  <c r="R44" i="11"/>
  <c r="J44" i="11"/>
  <c r="DB43" i="11"/>
  <c r="CR43" i="11"/>
  <c r="CJ43" i="11"/>
  <c r="BZ43" i="11"/>
  <c r="BR43" i="11"/>
  <c r="BJ43" i="11"/>
  <c r="AZ43" i="11"/>
  <c r="AR43" i="11"/>
  <c r="AJ43" i="11"/>
  <c r="Z43" i="11"/>
  <c r="R43" i="11"/>
  <c r="J43" i="11"/>
  <c r="DB42" i="11"/>
  <c r="CR42" i="11"/>
  <c r="CJ42" i="11"/>
  <c r="BZ42" i="11"/>
  <c r="BR42" i="11"/>
  <c r="BJ42" i="11"/>
  <c r="AZ42" i="11"/>
  <c r="AR42" i="11"/>
  <c r="AJ42" i="11"/>
  <c r="Z42" i="11"/>
  <c r="R42" i="11"/>
  <c r="J42" i="11"/>
  <c r="DB41" i="11"/>
  <c r="CR41" i="11"/>
  <c r="CJ41" i="11"/>
  <c r="BZ41" i="11"/>
  <c r="BR41" i="11"/>
  <c r="BJ41" i="11"/>
  <c r="AZ41" i="11"/>
  <c r="AR41" i="11"/>
  <c r="AJ41" i="11"/>
  <c r="Z41" i="11"/>
  <c r="R41" i="11"/>
  <c r="J41" i="11"/>
  <c r="DB40" i="11"/>
  <c r="CR40" i="11"/>
  <c r="CJ40" i="11"/>
  <c r="BZ40" i="11"/>
  <c r="BR40" i="11"/>
  <c r="BJ40" i="11"/>
  <c r="AZ40" i="11"/>
  <c r="AR40" i="11"/>
  <c r="AJ40" i="11"/>
  <c r="Z40" i="11"/>
  <c r="R40" i="11"/>
  <c r="J40" i="11"/>
  <c r="DB39" i="11"/>
  <c r="CR39" i="11"/>
  <c r="CJ39" i="11"/>
  <c r="BZ39" i="11"/>
  <c r="BR39" i="11"/>
  <c r="BJ39" i="11"/>
  <c r="AZ39" i="11"/>
  <c r="AR39" i="11"/>
  <c r="AJ39" i="11"/>
  <c r="Z39" i="11"/>
  <c r="R39" i="11"/>
  <c r="J39" i="11"/>
  <c r="DB38" i="11"/>
  <c r="CR38" i="11"/>
  <c r="CJ38" i="11"/>
  <c r="BZ38" i="11"/>
  <c r="BR38" i="11"/>
  <c r="BJ38" i="11"/>
  <c r="AZ38" i="11"/>
  <c r="AR38" i="11"/>
  <c r="AJ38" i="11"/>
  <c r="Z38" i="11"/>
  <c r="R38" i="11"/>
  <c r="J38" i="11"/>
  <c r="DB37" i="11"/>
  <c r="CR37" i="11"/>
  <c r="CJ37" i="11"/>
  <c r="BZ37" i="11"/>
  <c r="BR37" i="11"/>
  <c r="BJ37" i="11"/>
  <c r="AZ37" i="11"/>
  <c r="AR37" i="11"/>
  <c r="AJ37" i="11"/>
  <c r="Z37" i="11"/>
  <c r="R37" i="11"/>
  <c r="J37" i="11"/>
  <c r="DB36" i="11"/>
  <c r="CR36" i="11"/>
  <c r="CJ36" i="11"/>
  <c r="BZ36" i="11"/>
  <c r="BR36" i="11"/>
  <c r="BJ36" i="11"/>
  <c r="AZ36" i="11"/>
  <c r="AR36" i="11"/>
  <c r="AJ36" i="11"/>
  <c r="Z36" i="11"/>
  <c r="R36" i="11"/>
  <c r="J36" i="11"/>
  <c r="DB35" i="11"/>
  <c r="CR35" i="11"/>
  <c r="CJ35" i="11"/>
  <c r="BZ35" i="11"/>
  <c r="BR35" i="11"/>
  <c r="BJ35" i="11"/>
  <c r="AZ35" i="11"/>
  <c r="AR35" i="11"/>
  <c r="AJ35" i="11"/>
  <c r="Z35" i="11"/>
  <c r="R35" i="11"/>
  <c r="J35" i="11"/>
  <c r="DB34" i="11"/>
  <c r="CR34" i="11"/>
  <c r="CJ34" i="11"/>
  <c r="BZ34" i="11"/>
  <c r="BR34" i="11"/>
  <c r="BJ34" i="11"/>
  <c r="AZ34" i="11"/>
  <c r="AR34" i="11"/>
  <c r="AJ34" i="11"/>
  <c r="Z34" i="11"/>
  <c r="R34" i="11"/>
  <c r="J34" i="11"/>
  <c r="DB33" i="11"/>
  <c r="CR33" i="11"/>
  <c r="CJ33" i="11"/>
  <c r="BZ33" i="11"/>
  <c r="BR33" i="11"/>
  <c r="BJ33" i="11"/>
  <c r="AZ33" i="11"/>
  <c r="AR33" i="11"/>
  <c r="AJ33" i="11"/>
  <c r="Z33" i="11"/>
  <c r="R33" i="11"/>
  <c r="J33" i="11"/>
  <c r="DB32" i="11"/>
  <c r="CR32" i="11"/>
  <c r="CJ32" i="11"/>
  <c r="BZ32" i="11"/>
  <c r="BR32" i="11"/>
  <c r="BJ32" i="11"/>
  <c r="AZ32" i="11"/>
  <c r="AR32" i="11"/>
  <c r="AJ32" i="11"/>
  <c r="Z32" i="11"/>
  <c r="R32" i="11"/>
  <c r="J32" i="11"/>
  <c r="DB31" i="11"/>
  <c r="CR31" i="11"/>
  <c r="CJ31" i="11"/>
  <c r="BZ31" i="11"/>
  <c r="BR31" i="11"/>
  <c r="BJ31" i="11"/>
  <c r="AZ31" i="11"/>
  <c r="AR31" i="11"/>
  <c r="AJ31" i="11"/>
  <c r="Z31" i="11"/>
  <c r="R31" i="11"/>
  <c r="J31" i="11"/>
  <c r="DB30" i="11"/>
  <c r="CR30" i="11"/>
  <c r="CJ30" i="11"/>
  <c r="BZ30" i="11"/>
  <c r="BR30" i="11"/>
  <c r="BJ30" i="11"/>
  <c r="AZ30" i="11"/>
  <c r="AR30" i="11"/>
  <c r="AJ30" i="11"/>
  <c r="Z30" i="11"/>
  <c r="R30" i="11"/>
  <c r="J30" i="11"/>
  <c r="DB29" i="11"/>
  <c r="CR29" i="11"/>
  <c r="CJ29" i="11"/>
  <c r="BZ29" i="11"/>
  <c r="BR29" i="11"/>
  <c r="BJ29" i="11"/>
  <c r="AZ29" i="11"/>
  <c r="AR29" i="11"/>
  <c r="AJ29" i="11"/>
  <c r="Z29" i="11"/>
  <c r="R29" i="11"/>
  <c r="J29" i="11"/>
  <c r="DB28" i="11"/>
  <c r="CR28" i="11"/>
  <c r="CJ28" i="11"/>
  <c r="BZ28" i="11"/>
  <c r="BR28" i="11"/>
  <c r="BJ28" i="11"/>
  <c r="AZ28" i="11"/>
  <c r="AR28" i="11"/>
  <c r="AJ28" i="11"/>
  <c r="Z28" i="11"/>
  <c r="R28" i="11"/>
  <c r="J28" i="11"/>
  <c r="DB27" i="11"/>
  <c r="CR27" i="11"/>
  <c r="CJ27" i="11"/>
  <c r="BZ27" i="11"/>
  <c r="BR27" i="11"/>
  <c r="BJ27" i="11"/>
  <c r="AZ27" i="11"/>
  <c r="AR27" i="11"/>
  <c r="AJ27" i="11"/>
  <c r="Z27" i="11"/>
  <c r="R27" i="11"/>
  <c r="J27" i="11"/>
  <c r="DB26" i="11"/>
  <c r="CR26" i="11"/>
  <c r="CJ26" i="11"/>
  <c r="BZ26" i="11"/>
  <c r="BR26" i="11"/>
  <c r="BJ26" i="11"/>
  <c r="AZ26" i="11"/>
  <c r="AR26" i="11"/>
  <c r="AJ26" i="11"/>
  <c r="Z26" i="11"/>
  <c r="R26" i="11"/>
  <c r="J26" i="11"/>
  <c r="DB25" i="11"/>
  <c r="CR25" i="11"/>
  <c r="CJ25" i="11"/>
  <c r="BZ25" i="11"/>
  <c r="BR25" i="11"/>
  <c r="BJ25" i="11"/>
  <c r="AZ25" i="11"/>
  <c r="AR25" i="11"/>
  <c r="AJ25" i="11"/>
  <c r="Z25" i="11"/>
  <c r="R25" i="11"/>
  <c r="J25" i="11"/>
  <c r="DB24" i="11"/>
  <c r="CR24" i="11"/>
  <c r="CJ24" i="11"/>
  <c r="BZ24" i="11"/>
  <c r="BR24" i="11"/>
  <c r="BJ24" i="11"/>
  <c r="AZ24" i="11"/>
  <c r="AR24" i="11"/>
  <c r="AJ24" i="11"/>
  <c r="Z24" i="11"/>
  <c r="R24" i="11"/>
  <c r="J24" i="11"/>
  <c r="DB23" i="11"/>
  <c r="DB53" i="11" s="1"/>
  <c r="CR23" i="11"/>
  <c r="CR53" i="11" s="1"/>
  <c r="CJ23" i="11"/>
  <c r="CJ53" i="11" s="1"/>
  <c r="BZ23" i="11"/>
  <c r="BZ53" i="11" s="1"/>
  <c r="BR23" i="11"/>
  <c r="BR53" i="11" s="1"/>
  <c r="BJ23" i="11"/>
  <c r="BJ53" i="11" s="1"/>
  <c r="AZ23" i="11"/>
  <c r="AZ53" i="11" s="1"/>
  <c r="AR23" i="11"/>
  <c r="AR53" i="11" s="1"/>
  <c r="AJ23" i="11"/>
  <c r="AJ53" i="11" s="1"/>
  <c r="Z23" i="11"/>
  <c r="Z53" i="11" s="1"/>
  <c r="R23" i="11"/>
  <c r="R53" i="11" s="1"/>
  <c r="J23" i="11"/>
  <c r="J53" i="11" s="1"/>
  <c r="CJ19" i="11"/>
  <c r="AZ19" i="11"/>
  <c r="R19" i="11"/>
  <c r="DB17" i="11"/>
  <c r="CV17" i="11"/>
  <c r="CR17" i="11"/>
  <c r="CN17" i="11"/>
  <c r="CJ17" i="11"/>
  <c r="CF17" i="11"/>
  <c r="BZ17" i="11"/>
  <c r="BV17" i="11"/>
  <c r="BR17" i="11"/>
  <c r="BN17" i="11"/>
  <c r="BJ17" i="11"/>
  <c r="BF17" i="11"/>
  <c r="AZ17" i="11"/>
  <c r="AV17" i="11"/>
  <c r="AR17" i="11"/>
  <c r="AN17" i="11"/>
  <c r="AJ17" i="11"/>
  <c r="AF17" i="11"/>
  <c r="Z17" i="11"/>
  <c r="V17" i="11"/>
  <c r="R17" i="11"/>
  <c r="N17" i="11"/>
  <c r="J17" i="11"/>
  <c r="F17" i="11"/>
  <c r="DB16" i="11"/>
  <c r="CV16" i="11"/>
  <c r="CR16" i="11"/>
  <c r="CN16" i="11"/>
  <c r="CJ16" i="11"/>
  <c r="CF16" i="11"/>
  <c r="BZ16" i="11"/>
  <c r="BV16" i="11"/>
  <c r="BR16" i="11"/>
  <c r="BN16" i="11"/>
  <c r="BJ16" i="11"/>
  <c r="BF16" i="11"/>
  <c r="AZ16" i="11"/>
  <c r="AV16" i="11"/>
  <c r="AR16" i="11"/>
  <c r="AN16" i="11"/>
  <c r="AJ16" i="11"/>
  <c r="AF16" i="11"/>
  <c r="Z16" i="11"/>
  <c r="V16" i="11"/>
  <c r="R16" i="11"/>
  <c r="N16" i="11"/>
  <c r="J16" i="11"/>
  <c r="F16" i="11"/>
  <c r="DB15" i="11"/>
  <c r="CV15" i="11"/>
  <c r="CR15" i="11"/>
  <c r="CN15" i="11"/>
  <c r="CJ15" i="11"/>
  <c r="CF15" i="11"/>
  <c r="BZ15" i="11"/>
  <c r="BV15" i="11"/>
  <c r="BR15" i="11"/>
  <c r="BN15" i="11"/>
  <c r="BJ15" i="11"/>
  <c r="BF15" i="11"/>
  <c r="AZ15" i="11"/>
  <c r="AV15" i="11"/>
  <c r="AR15" i="11"/>
  <c r="AN15" i="11"/>
  <c r="AJ15" i="11"/>
  <c r="AF15" i="11"/>
  <c r="Z15" i="11"/>
  <c r="V15" i="11"/>
  <c r="R15" i="11"/>
  <c r="N15" i="11"/>
  <c r="J15" i="11"/>
  <c r="F15" i="11"/>
  <c r="DB14" i="11"/>
  <c r="CV14" i="11"/>
  <c r="CR14" i="11"/>
  <c r="CN14" i="11"/>
  <c r="CJ14" i="11"/>
  <c r="CF14" i="11"/>
  <c r="BZ14" i="11"/>
  <c r="BV14" i="11"/>
  <c r="BR14" i="11"/>
  <c r="BN14" i="11"/>
  <c r="BJ14" i="11"/>
  <c r="BF14" i="11"/>
  <c r="AZ14" i="11"/>
  <c r="AV14" i="11"/>
  <c r="AR14" i="11"/>
  <c r="AN14" i="11"/>
  <c r="AJ14" i="11"/>
  <c r="AF14" i="11"/>
  <c r="Z14" i="11"/>
  <c r="V14" i="11"/>
  <c r="R14" i="11"/>
  <c r="N14" i="11"/>
  <c r="J14" i="11"/>
  <c r="F14" i="11"/>
  <c r="DB13" i="11"/>
  <c r="CV13" i="11"/>
  <c r="CR13" i="11"/>
  <c r="CN13" i="11"/>
  <c r="CJ13" i="11"/>
  <c r="CF13" i="11"/>
  <c r="BZ13" i="11"/>
  <c r="BV13" i="11"/>
  <c r="BR13" i="11"/>
  <c r="BN13" i="11"/>
  <c r="BJ13" i="11"/>
  <c r="BF13" i="11"/>
  <c r="AZ13" i="11"/>
  <c r="AV13" i="11"/>
  <c r="AR13" i="11"/>
  <c r="AN13" i="11"/>
  <c r="AJ13" i="11"/>
  <c r="AF13" i="11"/>
  <c r="Z13" i="11"/>
  <c r="V13" i="11"/>
  <c r="R13" i="11"/>
  <c r="N13" i="11"/>
  <c r="J13" i="11"/>
  <c r="F13" i="11"/>
  <c r="DB12" i="11"/>
  <c r="CV12" i="11"/>
  <c r="CR12" i="11"/>
  <c r="CN12" i="11"/>
  <c r="CJ12" i="11"/>
  <c r="CF12" i="11"/>
  <c r="BZ12" i="11"/>
  <c r="BV12" i="11"/>
  <c r="BR12" i="11"/>
  <c r="BN12" i="11"/>
  <c r="BJ12" i="11"/>
  <c r="BF12" i="11"/>
  <c r="AZ12" i="11"/>
  <c r="AV12" i="11"/>
  <c r="AR12" i="11"/>
  <c r="AN12" i="11"/>
  <c r="AJ12" i="11"/>
  <c r="AF12" i="11"/>
  <c r="Z12" i="11"/>
  <c r="V12" i="11"/>
  <c r="R12" i="11"/>
  <c r="N12" i="11"/>
  <c r="J12" i="11"/>
  <c r="F12" i="11"/>
  <c r="DB11" i="11"/>
  <c r="CV11" i="11"/>
  <c r="CR11" i="11"/>
  <c r="CN11" i="11"/>
  <c r="CJ11" i="11"/>
  <c r="CF11" i="11"/>
  <c r="BZ11" i="11"/>
  <c r="BV11" i="11"/>
  <c r="BR11" i="11"/>
  <c r="BN11" i="11"/>
  <c r="BJ11" i="11"/>
  <c r="BF11" i="11"/>
  <c r="AZ11" i="11"/>
  <c r="AV11" i="11"/>
  <c r="AR11" i="11"/>
  <c r="AN11" i="11"/>
  <c r="AJ11" i="11"/>
  <c r="AF11" i="11"/>
  <c r="Z11" i="11"/>
  <c r="V11" i="11"/>
  <c r="R11" i="11"/>
  <c r="N11" i="11"/>
  <c r="J11" i="11"/>
  <c r="F11" i="11"/>
  <c r="DB10" i="11"/>
  <c r="CV10" i="11"/>
  <c r="CR10" i="11"/>
  <c r="CN10" i="11"/>
  <c r="CJ10" i="11"/>
  <c r="CF10" i="11"/>
  <c r="BZ10" i="11"/>
  <c r="BV10" i="11"/>
  <c r="BR10" i="11"/>
  <c r="BN10" i="11"/>
  <c r="BJ10" i="11"/>
  <c r="BF10" i="11"/>
  <c r="AZ10" i="11"/>
  <c r="AV10" i="11"/>
  <c r="AR10" i="11"/>
  <c r="AN10" i="11"/>
  <c r="AJ10" i="11"/>
  <c r="AF10" i="11"/>
  <c r="Z10" i="11"/>
  <c r="V10" i="11"/>
  <c r="R10" i="11"/>
  <c r="N10" i="11"/>
  <c r="J10" i="11"/>
  <c r="F10" i="11"/>
  <c r="DB9" i="11"/>
  <c r="CV9" i="11"/>
  <c r="CR9" i="11"/>
  <c r="CN9" i="11"/>
  <c r="CJ9" i="11"/>
  <c r="CF9" i="11"/>
  <c r="BZ9" i="11"/>
  <c r="BV9" i="11"/>
  <c r="BR9" i="11"/>
  <c r="BN9" i="11"/>
  <c r="BJ9" i="11"/>
  <c r="BF9" i="11"/>
  <c r="AZ9" i="11"/>
  <c r="AV9" i="11"/>
  <c r="AR9" i="11"/>
  <c r="AN9" i="11"/>
  <c r="AJ9" i="11"/>
  <c r="AF9" i="11"/>
  <c r="Z9" i="11"/>
  <c r="V9" i="11"/>
  <c r="R9" i="11"/>
  <c r="N9" i="11"/>
  <c r="J9" i="11"/>
  <c r="F9" i="11"/>
  <c r="DB8" i="11"/>
  <c r="CV8" i="11"/>
  <c r="CR8" i="11"/>
  <c r="CN8" i="11"/>
  <c r="CJ8" i="11"/>
  <c r="CF8" i="11"/>
  <c r="BZ8" i="11"/>
  <c r="BV8" i="11"/>
  <c r="BR8" i="11"/>
  <c r="BN8" i="11"/>
  <c r="BJ8" i="11"/>
  <c r="BF8" i="11"/>
  <c r="AZ8" i="11"/>
  <c r="AV8" i="11"/>
  <c r="AR8" i="11"/>
  <c r="AN8" i="11"/>
  <c r="AJ8" i="11"/>
  <c r="AF8" i="11"/>
  <c r="Z8" i="11"/>
  <c r="V8" i="11"/>
  <c r="R8" i="11"/>
  <c r="N8" i="11"/>
  <c r="J8" i="11"/>
  <c r="F8" i="11"/>
  <c r="DB7" i="11"/>
  <c r="CV7" i="11"/>
  <c r="CR7" i="11"/>
  <c r="CN7" i="11"/>
  <c r="CJ7" i="11"/>
  <c r="CF7" i="11"/>
  <c r="BZ7" i="11"/>
  <c r="BV7" i="11"/>
  <c r="BR7" i="11"/>
  <c r="BN7" i="11"/>
  <c r="BJ7" i="11"/>
  <c r="BF7" i="11"/>
  <c r="AZ7" i="11"/>
  <c r="AV7" i="11"/>
  <c r="AR7" i="11"/>
  <c r="AN7" i="11"/>
  <c r="AJ7" i="11"/>
  <c r="AF7" i="11"/>
  <c r="Z7" i="11"/>
  <c r="V7" i="11"/>
  <c r="R7" i="11"/>
  <c r="N7" i="11"/>
  <c r="J7" i="11"/>
  <c r="F7" i="11"/>
  <c r="DB6" i="11"/>
  <c r="DB19" i="11" s="1"/>
  <c r="CV6" i="11"/>
  <c r="CR6" i="11"/>
  <c r="CR19" i="11" s="1"/>
  <c r="CN6" i="11"/>
  <c r="CJ6" i="11"/>
  <c r="CF6" i="11"/>
  <c r="BZ6" i="11"/>
  <c r="BZ19" i="11" s="1"/>
  <c r="BV6" i="11"/>
  <c r="BR6" i="11"/>
  <c r="BR19" i="11" s="1"/>
  <c r="BN6" i="11"/>
  <c r="BJ6" i="11"/>
  <c r="BJ19" i="11" s="1"/>
  <c r="BF6" i="11"/>
  <c r="AZ6" i="11"/>
  <c r="AV6" i="11"/>
  <c r="AR6" i="11"/>
  <c r="AR19" i="11" s="1"/>
  <c r="AN6" i="11"/>
  <c r="AJ6" i="11"/>
  <c r="AJ19" i="11" s="1"/>
  <c r="AF6" i="11"/>
  <c r="Z6" i="11"/>
  <c r="Z19" i="11" s="1"/>
  <c r="V6" i="11"/>
  <c r="R6" i="11"/>
  <c r="N6" i="11"/>
  <c r="J6" i="11"/>
  <c r="J19" i="11" s="1"/>
  <c r="F6" i="11"/>
  <c r="F19" i="11" s="1"/>
  <c r="B4" i="11"/>
  <c r="B56" i="11" s="1"/>
  <c r="D4" i="11" s="1"/>
  <c r="D56" i="11" s="1"/>
  <c r="F4" i="11" s="1"/>
  <c r="F56" i="11" s="1"/>
  <c r="H4" i="11" s="1"/>
  <c r="H56" i="11" s="1"/>
  <c r="J4" i="11" s="1"/>
  <c r="J56" i="11" s="1"/>
  <c r="L4" i="11" s="1"/>
  <c r="L56" i="11" s="1"/>
  <c r="N4" i="11" s="1"/>
  <c r="N56" i="11" s="1"/>
  <c r="P4" i="11" s="1"/>
  <c r="P56" i="11" s="1"/>
  <c r="R4" i="11" s="1"/>
  <c r="R56" i="11" s="1"/>
  <c r="T4" i="11" s="1"/>
  <c r="T56" i="11" s="1"/>
  <c r="V4" i="11" s="1"/>
  <c r="V56" i="11" s="1"/>
  <c r="X4" i="11" s="1"/>
  <c r="X56" i="11" s="1"/>
  <c r="Z4" i="11" s="1"/>
  <c r="Z56" i="11" s="1"/>
  <c r="AB4" i="11" s="1"/>
  <c r="AB56" i="11" s="1"/>
  <c r="AD4" i="11" s="1"/>
  <c r="AD56" i="11" s="1"/>
  <c r="AF4" i="11" s="1"/>
  <c r="AF56" i="11" s="1"/>
  <c r="AH4" i="11" s="1"/>
  <c r="AH56" i="11" s="1"/>
  <c r="AJ4" i="11" s="1"/>
  <c r="AJ56" i="11" s="1"/>
  <c r="AL4" i="11" s="1"/>
  <c r="AL56" i="11" s="1"/>
  <c r="AN4" i="11" s="1"/>
  <c r="AN56" i="11" s="1"/>
  <c r="AP4" i="11" s="1"/>
  <c r="AP56" i="11" s="1"/>
  <c r="AR4" i="11" s="1"/>
  <c r="AR56" i="11" s="1"/>
  <c r="AT4" i="11" s="1"/>
  <c r="AT56" i="11" s="1"/>
  <c r="AV4" i="11" s="1"/>
  <c r="AV56" i="11" s="1"/>
  <c r="AX4" i="11" s="1"/>
  <c r="AX56" i="11" s="1"/>
  <c r="AZ4" i="11" s="1"/>
  <c r="AZ56" i="11" s="1"/>
  <c r="BB4" i="11" s="1"/>
  <c r="BB56" i="11" s="1"/>
  <c r="BD4" i="11" s="1"/>
  <c r="BD56" i="11" s="1"/>
  <c r="BF4" i="11" s="1"/>
  <c r="BF56" i="11" s="1"/>
  <c r="BH4" i="11" s="1"/>
  <c r="BH56" i="11" s="1"/>
  <c r="BJ4" i="11" s="1"/>
  <c r="BJ56" i="11" s="1"/>
  <c r="BL4" i="11" s="1"/>
  <c r="BL56" i="11" s="1"/>
  <c r="BN4" i="11" s="1"/>
  <c r="BN56" i="11" s="1"/>
  <c r="BP4" i="11" s="1"/>
  <c r="BP56" i="11" s="1"/>
  <c r="BR4" i="11" s="1"/>
  <c r="BR56" i="11" s="1"/>
  <c r="BT4" i="11" s="1"/>
  <c r="BT56" i="11" s="1"/>
  <c r="BV4" i="11" s="1"/>
  <c r="BV56" i="11" s="1"/>
  <c r="BX4" i="11" s="1"/>
  <c r="BX56" i="11" s="1"/>
  <c r="BZ4" i="11" s="1"/>
  <c r="BZ56" i="11" s="1"/>
  <c r="CB4" i="11" s="1"/>
  <c r="CB56" i="11" s="1"/>
  <c r="CD4" i="11" s="1"/>
  <c r="CD56" i="11" s="1"/>
  <c r="CF4" i="11" s="1"/>
  <c r="CF56" i="11" s="1"/>
  <c r="CH4" i="11" s="1"/>
  <c r="CH56" i="11" s="1"/>
  <c r="CJ4" i="11" s="1"/>
  <c r="CJ56" i="11" s="1"/>
  <c r="CL4" i="11" s="1"/>
  <c r="CL56" i="11" s="1"/>
  <c r="CN4" i="11" s="1"/>
  <c r="CN56" i="11" s="1"/>
  <c r="CP4" i="11" s="1"/>
  <c r="CP56" i="11" s="1"/>
  <c r="CR4" i="11" s="1"/>
  <c r="CR56" i="11" s="1"/>
  <c r="CT4" i="11" s="1"/>
  <c r="CT56" i="11" s="1"/>
  <c r="CV4" i="11" s="1"/>
  <c r="CV56" i="11" s="1"/>
  <c r="CX4" i="11" s="1"/>
  <c r="CX56" i="11" s="1"/>
  <c r="CZ4" i="11" s="1"/>
  <c r="CZ56" i="11" s="1"/>
  <c r="DB4" i="11" s="1"/>
  <c r="DB56" i="11" s="1"/>
  <c r="DB51" i="10"/>
  <c r="CR51" i="10"/>
  <c r="CJ51" i="10"/>
  <c r="BZ51" i="10"/>
  <c r="BR51" i="10"/>
  <c r="BJ51" i="10"/>
  <c r="AZ51" i="10"/>
  <c r="AR51" i="10"/>
  <c r="AJ51" i="10"/>
  <c r="Z51" i="10"/>
  <c r="R51" i="10"/>
  <c r="J51" i="10"/>
  <c r="DB50" i="10"/>
  <c r="CR50" i="10"/>
  <c r="CJ50" i="10"/>
  <c r="BZ50" i="10"/>
  <c r="BR50" i="10"/>
  <c r="BJ50" i="10"/>
  <c r="AZ50" i="10"/>
  <c r="AR50" i="10"/>
  <c r="AJ50" i="10"/>
  <c r="Z50" i="10"/>
  <c r="R50" i="10"/>
  <c r="J50" i="10"/>
  <c r="DB49" i="10"/>
  <c r="CR49" i="10"/>
  <c r="CJ49" i="10"/>
  <c r="BZ49" i="10"/>
  <c r="BR49" i="10"/>
  <c r="BJ49" i="10"/>
  <c r="AZ49" i="10"/>
  <c r="AR49" i="10"/>
  <c r="AJ49" i="10"/>
  <c r="Z49" i="10"/>
  <c r="R49" i="10"/>
  <c r="J49" i="10"/>
  <c r="DB48" i="10"/>
  <c r="CR48" i="10"/>
  <c r="CJ48" i="10"/>
  <c r="BZ48" i="10"/>
  <c r="BR48" i="10"/>
  <c r="BJ48" i="10"/>
  <c r="AZ48" i="10"/>
  <c r="AR48" i="10"/>
  <c r="AJ48" i="10"/>
  <c r="Z48" i="10"/>
  <c r="R48" i="10"/>
  <c r="J48" i="10"/>
  <c r="DB47" i="10"/>
  <c r="CR47" i="10"/>
  <c r="CJ47" i="10"/>
  <c r="BZ47" i="10"/>
  <c r="BR47" i="10"/>
  <c r="BJ47" i="10"/>
  <c r="AZ47" i="10"/>
  <c r="AR47" i="10"/>
  <c r="AJ47" i="10"/>
  <c r="Z47" i="10"/>
  <c r="R47" i="10"/>
  <c r="J47" i="10"/>
  <c r="DB46" i="10"/>
  <c r="CR46" i="10"/>
  <c r="CJ46" i="10"/>
  <c r="BZ46" i="10"/>
  <c r="BR46" i="10"/>
  <c r="BJ46" i="10"/>
  <c r="AZ46" i="10"/>
  <c r="AR46" i="10"/>
  <c r="AJ46" i="10"/>
  <c r="Z46" i="10"/>
  <c r="R46" i="10"/>
  <c r="J46" i="10"/>
  <c r="DB45" i="10"/>
  <c r="CR45" i="10"/>
  <c r="CJ45" i="10"/>
  <c r="BZ45" i="10"/>
  <c r="BR45" i="10"/>
  <c r="BJ45" i="10"/>
  <c r="AZ45" i="10"/>
  <c r="AR45" i="10"/>
  <c r="AJ45" i="10"/>
  <c r="Z45" i="10"/>
  <c r="R45" i="10"/>
  <c r="J45" i="10"/>
  <c r="DB44" i="10"/>
  <c r="CR44" i="10"/>
  <c r="CJ44" i="10"/>
  <c r="BZ44" i="10"/>
  <c r="BR44" i="10"/>
  <c r="BJ44" i="10"/>
  <c r="AZ44" i="10"/>
  <c r="AR44" i="10"/>
  <c r="AJ44" i="10"/>
  <c r="Z44" i="10"/>
  <c r="R44" i="10"/>
  <c r="J44" i="10"/>
  <c r="DB43" i="10"/>
  <c r="CR43" i="10"/>
  <c r="CJ43" i="10"/>
  <c r="BZ43" i="10"/>
  <c r="BR43" i="10"/>
  <c r="BJ43" i="10"/>
  <c r="AZ43" i="10"/>
  <c r="AR43" i="10"/>
  <c r="AJ43" i="10"/>
  <c r="Z43" i="10"/>
  <c r="R43" i="10"/>
  <c r="J43" i="10"/>
  <c r="DB42" i="10"/>
  <c r="CR42" i="10"/>
  <c r="CJ42" i="10"/>
  <c r="BZ42" i="10"/>
  <c r="BR42" i="10"/>
  <c r="BJ42" i="10"/>
  <c r="AZ42" i="10"/>
  <c r="AR42" i="10"/>
  <c r="AJ42" i="10"/>
  <c r="Z42" i="10"/>
  <c r="R42" i="10"/>
  <c r="J42" i="10"/>
  <c r="DB41" i="10"/>
  <c r="CR41" i="10"/>
  <c r="CJ41" i="10"/>
  <c r="BZ41" i="10"/>
  <c r="BR41" i="10"/>
  <c r="BJ41" i="10"/>
  <c r="AZ41" i="10"/>
  <c r="AR41" i="10"/>
  <c r="AJ41" i="10"/>
  <c r="Z41" i="10"/>
  <c r="R41" i="10"/>
  <c r="J41" i="10"/>
  <c r="DB40" i="10"/>
  <c r="CR40" i="10"/>
  <c r="CJ40" i="10"/>
  <c r="BZ40" i="10"/>
  <c r="BR40" i="10"/>
  <c r="BJ40" i="10"/>
  <c r="AZ40" i="10"/>
  <c r="AR40" i="10"/>
  <c r="AJ40" i="10"/>
  <c r="Z40" i="10"/>
  <c r="R40" i="10"/>
  <c r="J40" i="10"/>
  <c r="DB39" i="10"/>
  <c r="CR39" i="10"/>
  <c r="CJ39" i="10"/>
  <c r="BZ39" i="10"/>
  <c r="BR39" i="10"/>
  <c r="BJ39" i="10"/>
  <c r="AZ39" i="10"/>
  <c r="AR39" i="10"/>
  <c r="AJ39" i="10"/>
  <c r="Z39" i="10"/>
  <c r="R39" i="10"/>
  <c r="J39" i="10"/>
  <c r="DB38" i="10"/>
  <c r="CR38" i="10"/>
  <c r="CJ38" i="10"/>
  <c r="BZ38" i="10"/>
  <c r="BR38" i="10"/>
  <c r="BJ38" i="10"/>
  <c r="AZ38" i="10"/>
  <c r="AR38" i="10"/>
  <c r="AJ38" i="10"/>
  <c r="Z38" i="10"/>
  <c r="R38" i="10"/>
  <c r="J38" i="10"/>
  <c r="DB37" i="10"/>
  <c r="CR37" i="10"/>
  <c r="CJ37" i="10"/>
  <c r="BZ37" i="10"/>
  <c r="BR37" i="10"/>
  <c r="BJ37" i="10"/>
  <c r="AZ37" i="10"/>
  <c r="AR37" i="10"/>
  <c r="AJ37" i="10"/>
  <c r="Z37" i="10"/>
  <c r="R37" i="10"/>
  <c r="J37" i="10"/>
  <c r="DB36" i="10"/>
  <c r="CR36" i="10"/>
  <c r="CJ36" i="10"/>
  <c r="BZ36" i="10"/>
  <c r="BR36" i="10"/>
  <c r="BJ36" i="10"/>
  <c r="AZ36" i="10"/>
  <c r="AR36" i="10"/>
  <c r="AJ36" i="10"/>
  <c r="Z36" i="10"/>
  <c r="R36" i="10"/>
  <c r="J36" i="10"/>
  <c r="DB35" i="10"/>
  <c r="CR35" i="10"/>
  <c r="CJ35" i="10"/>
  <c r="BZ35" i="10"/>
  <c r="BR35" i="10"/>
  <c r="BJ35" i="10"/>
  <c r="AZ35" i="10"/>
  <c r="AR35" i="10"/>
  <c r="AJ35" i="10"/>
  <c r="Z35" i="10"/>
  <c r="R35" i="10"/>
  <c r="J35" i="10"/>
  <c r="DB34" i="10"/>
  <c r="CR34" i="10"/>
  <c r="CJ34" i="10"/>
  <c r="BZ34" i="10"/>
  <c r="BR34" i="10"/>
  <c r="BJ34" i="10"/>
  <c r="AZ34" i="10"/>
  <c r="AR34" i="10"/>
  <c r="AJ34" i="10"/>
  <c r="Z34" i="10"/>
  <c r="R34" i="10"/>
  <c r="J34" i="10"/>
  <c r="DB33" i="10"/>
  <c r="CR33" i="10"/>
  <c r="CJ33" i="10"/>
  <c r="BZ33" i="10"/>
  <c r="BR33" i="10"/>
  <c r="BJ33" i="10"/>
  <c r="AZ33" i="10"/>
  <c r="AR33" i="10"/>
  <c r="AJ33" i="10"/>
  <c r="Z33" i="10"/>
  <c r="R33" i="10"/>
  <c r="J33" i="10"/>
  <c r="DB32" i="10"/>
  <c r="CR32" i="10"/>
  <c r="CJ32" i="10"/>
  <c r="BZ32" i="10"/>
  <c r="BR32" i="10"/>
  <c r="BJ32" i="10"/>
  <c r="AZ32" i="10"/>
  <c r="AR32" i="10"/>
  <c r="AJ32" i="10"/>
  <c r="Z32" i="10"/>
  <c r="R32" i="10"/>
  <c r="J32" i="10"/>
  <c r="DB31" i="10"/>
  <c r="CR31" i="10"/>
  <c r="CJ31" i="10"/>
  <c r="BZ31" i="10"/>
  <c r="BR31" i="10"/>
  <c r="BJ31" i="10"/>
  <c r="AZ31" i="10"/>
  <c r="AR31" i="10"/>
  <c r="AJ31" i="10"/>
  <c r="Z31" i="10"/>
  <c r="R31" i="10"/>
  <c r="J31" i="10"/>
  <c r="DB30" i="10"/>
  <c r="CR30" i="10"/>
  <c r="CJ30" i="10"/>
  <c r="BZ30" i="10"/>
  <c r="BR30" i="10"/>
  <c r="BJ30" i="10"/>
  <c r="AZ30" i="10"/>
  <c r="AR30" i="10"/>
  <c r="AJ30" i="10"/>
  <c r="Z30" i="10"/>
  <c r="R30" i="10"/>
  <c r="J30" i="10"/>
  <c r="DB29" i="10"/>
  <c r="CR29" i="10"/>
  <c r="CJ29" i="10"/>
  <c r="BZ29" i="10"/>
  <c r="BR29" i="10"/>
  <c r="BJ29" i="10"/>
  <c r="AZ29" i="10"/>
  <c r="AR29" i="10"/>
  <c r="AJ29" i="10"/>
  <c r="Z29" i="10"/>
  <c r="R29" i="10"/>
  <c r="J29" i="10"/>
  <c r="DB28" i="10"/>
  <c r="CR28" i="10"/>
  <c r="CJ28" i="10"/>
  <c r="BZ28" i="10"/>
  <c r="BR28" i="10"/>
  <c r="BJ28" i="10"/>
  <c r="AZ28" i="10"/>
  <c r="AR28" i="10"/>
  <c r="AJ28" i="10"/>
  <c r="Z28" i="10"/>
  <c r="R28" i="10"/>
  <c r="J28" i="10"/>
  <c r="DB27" i="10"/>
  <c r="CR27" i="10"/>
  <c r="CJ27" i="10"/>
  <c r="BZ27" i="10"/>
  <c r="BR27" i="10"/>
  <c r="BJ27" i="10"/>
  <c r="AZ27" i="10"/>
  <c r="AR27" i="10"/>
  <c r="AJ27" i="10"/>
  <c r="Z27" i="10"/>
  <c r="R27" i="10"/>
  <c r="J27" i="10"/>
  <c r="DB26" i="10"/>
  <c r="CR26" i="10"/>
  <c r="CJ26" i="10"/>
  <c r="BZ26" i="10"/>
  <c r="BR26" i="10"/>
  <c r="BJ26" i="10"/>
  <c r="AZ26" i="10"/>
  <c r="AR26" i="10"/>
  <c r="AJ26" i="10"/>
  <c r="Z26" i="10"/>
  <c r="R26" i="10"/>
  <c r="J26" i="10"/>
  <c r="DB25" i="10"/>
  <c r="CR25" i="10"/>
  <c r="CJ25" i="10"/>
  <c r="BZ25" i="10"/>
  <c r="BR25" i="10"/>
  <c r="BJ25" i="10"/>
  <c r="AZ25" i="10"/>
  <c r="AR25" i="10"/>
  <c r="AJ25" i="10"/>
  <c r="Z25" i="10"/>
  <c r="R25" i="10"/>
  <c r="J25" i="10"/>
  <c r="DB24" i="10"/>
  <c r="CR24" i="10"/>
  <c r="CJ24" i="10"/>
  <c r="BZ24" i="10"/>
  <c r="BR24" i="10"/>
  <c r="BJ24" i="10"/>
  <c r="AZ24" i="10"/>
  <c r="AR24" i="10"/>
  <c r="AJ24" i="10"/>
  <c r="Z24" i="10"/>
  <c r="R24" i="10"/>
  <c r="J24" i="10"/>
  <c r="DB23" i="10"/>
  <c r="DB53" i="10" s="1"/>
  <c r="CR23" i="10"/>
  <c r="CR53" i="10" s="1"/>
  <c r="CJ23" i="10"/>
  <c r="CJ53" i="10" s="1"/>
  <c r="BZ23" i="10"/>
  <c r="BZ53" i="10" s="1"/>
  <c r="BR23" i="10"/>
  <c r="BR53" i="10" s="1"/>
  <c r="BJ23" i="10"/>
  <c r="BJ53" i="10" s="1"/>
  <c r="AZ23" i="10"/>
  <c r="AZ53" i="10" s="1"/>
  <c r="AR23" i="10"/>
  <c r="AR53" i="10" s="1"/>
  <c r="AJ23" i="10"/>
  <c r="AJ53" i="10" s="1"/>
  <c r="Z23" i="10"/>
  <c r="Z53" i="10" s="1"/>
  <c r="R23" i="10"/>
  <c r="R53" i="10" s="1"/>
  <c r="J23" i="10"/>
  <c r="J53" i="10" s="1"/>
  <c r="CJ19" i="10"/>
  <c r="AZ19" i="10"/>
  <c r="R19" i="10"/>
  <c r="DB17" i="10"/>
  <c r="CV17" i="10"/>
  <c r="CR17" i="10"/>
  <c r="CN17" i="10"/>
  <c r="CJ17" i="10"/>
  <c r="CF17" i="10"/>
  <c r="BZ17" i="10"/>
  <c r="BV17" i="10"/>
  <c r="BR17" i="10"/>
  <c r="BN17" i="10"/>
  <c r="BJ17" i="10"/>
  <c r="BF17" i="10"/>
  <c r="AZ17" i="10"/>
  <c r="AV17" i="10"/>
  <c r="AR17" i="10"/>
  <c r="AN17" i="10"/>
  <c r="AJ17" i="10"/>
  <c r="AF17" i="10"/>
  <c r="Z17" i="10"/>
  <c r="V17" i="10"/>
  <c r="R17" i="10"/>
  <c r="N17" i="10"/>
  <c r="J17" i="10"/>
  <c r="F17" i="10"/>
  <c r="DB16" i="10"/>
  <c r="CV16" i="10"/>
  <c r="CR16" i="10"/>
  <c r="CN16" i="10"/>
  <c r="CJ16" i="10"/>
  <c r="CF16" i="10"/>
  <c r="BZ16" i="10"/>
  <c r="BV16" i="10"/>
  <c r="BR16" i="10"/>
  <c r="BN16" i="10"/>
  <c r="BJ16" i="10"/>
  <c r="BF16" i="10"/>
  <c r="AZ16" i="10"/>
  <c r="AV16" i="10"/>
  <c r="AR16" i="10"/>
  <c r="AN16" i="10"/>
  <c r="AJ16" i="10"/>
  <c r="AF16" i="10"/>
  <c r="Z16" i="10"/>
  <c r="V16" i="10"/>
  <c r="R16" i="10"/>
  <c r="N16" i="10"/>
  <c r="J16" i="10"/>
  <c r="F16" i="10"/>
  <c r="DB15" i="10"/>
  <c r="CV15" i="10"/>
  <c r="CR15" i="10"/>
  <c r="CN15" i="10"/>
  <c r="CJ15" i="10"/>
  <c r="CF15" i="10"/>
  <c r="BZ15" i="10"/>
  <c r="BV15" i="10"/>
  <c r="BR15" i="10"/>
  <c r="BN15" i="10"/>
  <c r="BJ15" i="10"/>
  <c r="BF15" i="10"/>
  <c r="AZ15" i="10"/>
  <c r="AV15" i="10"/>
  <c r="AR15" i="10"/>
  <c r="AN15" i="10"/>
  <c r="AJ15" i="10"/>
  <c r="AF15" i="10"/>
  <c r="Z15" i="10"/>
  <c r="V15" i="10"/>
  <c r="R15" i="10"/>
  <c r="N15" i="10"/>
  <c r="J15" i="10"/>
  <c r="F15" i="10"/>
  <c r="DB14" i="10"/>
  <c r="CV14" i="10"/>
  <c r="CR14" i="10"/>
  <c r="CN14" i="10"/>
  <c r="CJ14" i="10"/>
  <c r="CF14" i="10"/>
  <c r="BZ14" i="10"/>
  <c r="BV14" i="10"/>
  <c r="BR14" i="10"/>
  <c r="BN14" i="10"/>
  <c r="BJ14" i="10"/>
  <c r="BF14" i="10"/>
  <c r="AZ14" i="10"/>
  <c r="AV14" i="10"/>
  <c r="AR14" i="10"/>
  <c r="AN14" i="10"/>
  <c r="AJ14" i="10"/>
  <c r="AF14" i="10"/>
  <c r="Z14" i="10"/>
  <c r="V14" i="10"/>
  <c r="R14" i="10"/>
  <c r="N14" i="10"/>
  <c r="J14" i="10"/>
  <c r="F14" i="10"/>
  <c r="DB13" i="10"/>
  <c r="CV13" i="10"/>
  <c r="CR13" i="10"/>
  <c r="CN13" i="10"/>
  <c r="CJ13" i="10"/>
  <c r="CF13" i="10"/>
  <c r="BZ13" i="10"/>
  <c r="BV13" i="10"/>
  <c r="BR13" i="10"/>
  <c r="BN13" i="10"/>
  <c r="BJ13" i="10"/>
  <c r="BF13" i="10"/>
  <c r="AZ13" i="10"/>
  <c r="AV13" i="10"/>
  <c r="AR13" i="10"/>
  <c r="AN13" i="10"/>
  <c r="AJ13" i="10"/>
  <c r="AF13" i="10"/>
  <c r="Z13" i="10"/>
  <c r="V13" i="10"/>
  <c r="R13" i="10"/>
  <c r="N13" i="10"/>
  <c r="J13" i="10"/>
  <c r="F13" i="10"/>
  <c r="DB12" i="10"/>
  <c r="CV12" i="10"/>
  <c r="CR12" i="10"/>
  <c r="CN12" i="10"/>
  <c r="CJ12" i="10"/>
  <c r="CF12" i="10"/>
  <c r="BZ12" i="10"/>
  <c r="BV12" i="10"/>
  <c r="BR12" i="10"/>
  <c r="BN12" i="10"/>
  <c r="BJ12" i="10"/>
  <c r="BF12" i="10"/>
  <c r="AZ12" i="10"/>
  <c r="AV12" i="10"/>
  <c r="AR12" i="10"/>
  <c r="AN12" i="10"/>
  <c r="AJ12" i="10"/>
  <c r="AF12" i="10"/>
  <c r="Z12" i="10"/>
  <c r="V12" i="10"/>
  <c r="R12" i="10"/>
  <c r="N12" i="10"/>
  <c r="J12" i="10"/>
  <c r="F12" i="10"/>
  <c r="DB11" i="10"/>
  <c r="CV11" i="10"/>
  <c r="CR11" i="10"/>
  <c r="CN11" i="10"/>
  <c r="CJ11" i="10"/>
  <c r="CF11" i="10"/>
  <c r="BZ11" i="10"/>
  <c r="BV11" i="10"/>
  <c r="BR11" i="10"/>
  <c r="BN11" i="10"/>
  <c r="BJ11" i="10"/>
  <c r="BF11" i="10"/>
  <c r="AZ11" i="10"/>
  <c r="AV11" i="10"/>
  <c r="AR11" i="10"/>
  <c r="AN11" i="10"/>
  <c r="AJ11" i="10"/>
  <c r="AF11" i="10"/>
  <c r="Z11" i="10"/>
  <c r="V11" i="10"/>
  <c r="R11" i="10"/>
  <c r="N11" i="10"/>
  <c r="J11" i="10"/>
  <c r="F11" i="10"/>
  <c r="DB10" i="10"/>
  <c r="CV10" i="10"/>
  <c r="CR10" i="10"/>
  <c r="CN10" i="10"/>
  <c r="CJ10" i="10"/>
  <c r="CF10" i="10"/>
  <c r="BZ10" i="10"/>
  <c r="BV10" i="10"/>
  <c r="BR10" i="10"/>
  <c r="BN10" i="10"/>
  <c r="BJ10" i="10"/>
  <c r="BF10" i="10"/>
  <c r="AZ10" i="10"/>
  <c r="AV10" i="10"/>
  <c r="AR10" i="10"/>
  <c r="AN10" i="10"/>
  <c r="AJ10" i="10"/>
  <c r="AF10" i="10"/>
  <c r="Z10" i="10"/>
  <c r="V10" i="10"/>
  <c r="R10" i="10"/>
  <c r="N10" i="10"/>
  <c r="J10" i="10"/>
  <c r="F10" i="10"/>
  <c r="DB9" i="10"/>
  <c r="CV9" i="10"/>
  <c r="CR9" i="10"/>
  <c r="CN9" i="10"/>
  <c r="CJ9" i="10"/>
  <c r="CF9" i="10"/>
  <c r="BZ9" i="10"/>
  <c r="BV9" i="10"/>
  <c r="BR9" i="10"/>
  <c r="BN9" i="10"/>
  <c r="BJ9" i="10"/>
  <c r="BF9" i="10"/>
  <c r="AZ9" i="10"/>
  <c r="AV9" i="10"/>
  <c r="AR9" i="10"/>
  <c r="AN9" i="10"/>
  <c r="AJ9" i="10"/>
  <c r="AF9" i="10"/>
  <c r="Z9" i="10"/>
  <c r="V9" i="10"/>
  <c r="R9" i="10"/>
  <c r="N9" i="10"/>
  <c r="J9" i="10"/>
  <c r="F9" i="10"/>
  <c r="DB8" i="10"/>
  <c r="CV8" i="10"/>
  <c r="CR8" i="10"/>
  <c r="CN8" i="10"/>
  <c r="CJ8" i="10"/>
  <c r="CF8" i="10"/>
  <c r="BZ8" i="10"/>
  <c r="BV8" i="10"/>
  <c r="BR8" i="10"/>
  <c r="BN8" i="10"/>
  <c r="BJ8" i="10"/>
  <c r="BF8" i="10"/>
  <c r="AZ8" i="10"/>
  <c r="AV8" i="10"/>
  <c r="AR8" i="10"/>
  <c r="AN8" i="10"/>
  <c r="AJ8" i="10"/>
  <c r="AF8" i="10"/>
  <c r="Z8" i="10"/>
  <c r="V8" i="10"/>
  <c r="R8" i="10"/>
  <c r="N8" i="10"/>
  <c r="J8" i="10"/>
  <c r="F8" i="10"/>
  <c r="DB7" i="10"/>
  <c r="CV7" i="10"/>
  <c r="CR7" i="10"/>
  <c r="CN7" i="10"/>
  <c r="CJ7" i="10"/>
  <c r="CF7" i="10"/>
  <c r="BZ7" i="10"/>
  <c r="BV7" i="10"/>
  <c r="BR7" i="10"/>
  <c r="BN7" i="10"/>
  <c r="BJ7" i="10"/>
  <c r="BF7" i="10"/>
  <c r="AZ7" i="10"/>
  <c r="AV7" i="10"/>
  <c r="AR7" i="10"/>
  <c r="AN7" i="10"/>
  <c r="AJ7" i="10"/>
  <c r="AF7" i="10"/>
  <c r="Z7" i="10"/>
  <c r="V7" i="10"/>
  <c r="R7" i="10"/>
  <c r="N7" i="10"/>
  <c r="J7" i="10"/>
  <c r="F7" i="10"/>
  <c r="DB6" i="10"/>
  <c r="DB19" i="10" s="1"/>
  <c r="CV6" i="10"/>
  <c r="CR6" i="10"/>
  <c r="CR19" i="10" s="1"/>
  <c r="CN6" i="10"/>
  <c r="CJ6" i="10"/>
  <c r="CF6" i="10"/>
  <c r="BZ6" i="10"/>
  <c r="BZ19" i="10" s="1"/>
  <c r="BV6" i="10"/>
  <c r="BR6" i="10"/>
  <c r="BR19" i="10" s="1"/>
  <c r="BN6" i="10"/>
  <c r="BJ6" i="10"/>
  <c r="BJ19" i="10" s="1"/>
  <c r="BF6" i="10"/>
  <c r="AZ6" i="10"/>
  <c r="AV6" i="10"/>
  <c r="AR6" i="10"/>
  <c r="AR19" i="10" s="1"/>
  <c r="AN6" i="10"/>
  <c r="AJ6" i="10"/>
  <c r="AJ19" i="10" s="1"/>
  <c r="AF6" i="10"/>
  <c r="Z6" i="10"/>
  <c r="Z19" i="10" s="1"/>
  <c r="V6" i="10"/>
  <c r="R6" i="10"/>
  <c r="N6" i="10"/>
  <c r="J6" i="10"/>
  <c r="J19" i="10" s="1"/>
  <c r="F6" i="10"/>
  <c r="F19" i="10" s="1"/>
  <c r="B4" i="10"/>
  <c r="B56" i="10" s="1"/>
  <c r="D4" i="10" s="1"/>
  <c r="D56" i="10" s="1"/>
  <c r="F4" i="10" s="1"/>
  <c r="F56" i="10" s="1"/>
  <c r="H4" i="10" s="1"/>
  <c r="H56" i="10" s="1"/>
  <c r="J4" i="10" s="1"/>
  <c r="J56" i="10" s="1"/>
  <c r="L4" i="10" s="1"/>
  <c r="L56" i="10" s="1"/>
  <c r="N4" i="10" s="1"/>
  <c r="N56" i="10" s="1"/>
  <c r="P4" i="10" s="1"/>
  <c r="P56" i="10" s="1"/>
  <c r="R4" i="10" s="1"/>
  <c r="R56" i="10" s="1"/>
  <c r="T4" i="10" s="1"/>
  <c r="T56" i="10" s="1"/>
  <c r="V4" i="10" s="1"/>
  <c r="V56" i="10" s="1"/>
  <c r="X4" i="10" s="1"/>
  <c r="X56" i="10" s="1"/>
  <c r="Z4" i="10" s="1"/>
  <c r="Z56" i="10" s="1"/>
  <c r="AB4" i="10" s="1"/>
  <c r="AB56" i="10" s="1"/>
  <c r="AD4" i="10" s="1"/>
  <c r="AD56" i="10" s="1"/>
  <c r="AF4" i="10" s="1"/>
  <c r="AF56" i="10" s="1"/>
  <c r="AH4" i="10" s="1"/>
  <c r="AH56" i="10" s="1"/>
  <c r="AJ4" i="10" s="1"/>
  <c r="AJ56" i="10" s="1"/>
  <c r="AL4" i="10" s="1"/>
  <c r="AL56" i="10" s="1"/>
  <c r="AN4" i="10" s="1"/>
  <c r="AN56" i="10" s="1"/>
  <c r="AP4" i="10" s="1"/>
  <c r="AP56" i="10" s="1"/>
  <c r="AR4" i="10" s="1"/>
  <c r="AR56" i="10" s="1"/>
  <c r="AT4" i="10" s="1"/>
  <c r="AT56" i="10" s="1"/>
  <c r="AV4" i="10" s="1"/>
  <c r="AV56" i="10" s="1"/>
  <c r="AX4" i="10" s="1"/>
  <c r="AX56" i="10" s="1"/>
  <c r="AZ4" i="10" s="1"/>
  <c r="AZ56" i="10" s="1"/>
  <c r="BB4" i="10" s="1"/>
  <c r="BB56" i="10" s="1"/>
  <c r="BD4" i="10" s="1"/>
  <c r="BD56" i="10" s="1"/>
  <c r="BF4" i="10" s="1"/>
  <c r="BF56" i="10" s="1"/>
  <c r="BH4" i="10" s="1"/>
  <c r="BH56" i="10" s="1"/>
  <c r="BJ4" i="10" s="1"/>
  <c r="BJ56" i="10" s="1"/>
  <c r="BL4" i="10" s="1"/>
  <c r="BL56" i="10" s="1"/>
  <c r="BN4" i="10" s="1"/>
  <c r="BN56" i="10" s="1"/>
  <c r="BP4" i="10" s="1"/>
  <c r="BP56" i="10" s="1"/>
  <c r="BR4" i="10" s="1"/>
  <c r="BR56" i="10" s="1"/>
  <c r="BT4" i="10" s="1"/>
  <c r="BT56" i="10" s="1"/>
  <c r="BV4" i="10" s="1"/>
  <c r="BV56" i="10" s="1"/>
  <c r="BX4" i="10" s="1"/>
  <c r="BX56" i="10" s="1"/>
  <c r="BZ4" i="10" s="1"/>
  <c r="BZ56" i="10" s="1"/>
  <c r="CB4" i="10" s="1"/>
  <c r="CB56" i="10" s="1"/>
  <c r="CD4" i="10" s="1"/>
  <c r="CD56" i="10" s="1"/>
  <c r="CF4" i="10" s="1"/>
  <c r="CF56" i="10" s="1"/>
  <c r="CH4" i="10" s="1"/>
  <c r="CH56" i="10" s="1"/>
  <c r="CJ4" i="10" s="1"/>
  <c r="CJ56" i="10" s="1"/>
  <c r="CL4" i="10" s="1"/>
  <c r="CL56" i="10" s="1"/>
  <c r="CN4" i="10" s="1"/>
  <c r="CN56" i="10" s="1"/>
  <c r="CP4" i="10" s="1"/>
  <c r="CP56" i="10" s="1"/>
  <c r="CR4" i="10" s="1"/>
  <c r="CR56" i="10" s="1"/>
  <c r="CT4" i="10" s="1"/>
  <c r="CT56" i="10" s="1"/>
  <c r="CV4" i="10" s="1"/>
  <c r="CV56" i="10" s="1"/>
  <c r="CX4" i="10" s="1"/>
  <c r="CX56" i="10" s="1"/>
  <c r="CZ4" i="10" s="1"/>
  <c r="CZ56" i="10" s="1"/>
  <c r="DB4" i="10" s="1"/>
  <c r="DB56" i="10" s="1"/>
  <c r="DB51" i="9"/>
  <c r="CR51" i="9"/>
  <c r="CJ51" i="9"/>
  <c r="BZ51" i="9"/>
  <c r="BR51" i="9"/>
  <c r="BJ51" i="9"/>
  <c r="AZ51" i="9"/>
  <c r="AR51" i="9"/>
  <c r="AJ51" i="9"/>
  <c r="Z51" i="9"/>
  <c r="R51" i="9"/>
  <c r="J51" i="9"/>
  <c r="DB50" i="9"/>
  <c r="CR50" i="9"/>
  <c r="CJ50" i="9"/>
  <c r="BZ50" i="9"/>
  <c r="BR50" i="9"/>
  <c r="BJ50" i="9"/>
  <c r="AZ50" i="9"/>
  <c r="AR50" i="9"/>
  <c r="AJ50" i="9"/>
  <c r="Z50" i="9"/>
  <c r="R50" i="9"/>
  <c r="J50" i="9"/>
  <c r="DB49" i="9"/>
  <c r="CR49" i="9"/>
  <c r="CJ49" i="9"/>
  <c r="BZ49" i="9"/>
  <c r="BR49" i="9"/>
  <c r="BJ49" i="9"/>
  <c r="AZ49" i="9"/>
  <c r="AR49" i="9"/>
  <c r="AJ49" i="9"/>
  <c r="Z49" i="9"/>
  <c r="R49" i="9"/>
  <c r="J49" i="9"/>
  <c r="DB48" i="9"/>
  <c r="CR48" i="9"/>
  <c r="CJ48" i="9"/>
  <c r="BZ48" i="9"/>
  <c r="BR48" i="9"/>
  <c r="BJ48" i="9"/>
  <c r="AZ48" i="9"/>
  <c r="AR48" i="9"/>
  <c r="AJ48" i="9"/>
  <c r="Z48" i="9"/>
  <c r="R48" i="9"/>
  <c r="J48" i="9"/>
  <c r="DB47" i="9"/>
  <c r="CR47" i="9"/>
  <c r="CJ47" i="9"/>
  <c r="BZ47" i="9"/>
  <c r="BR47" i="9"/>
  <c r="BJ47" i="9"/>
  <c r="AZ47" i="9"/>
  <c r="AR47" i="9"/>
  <c r="AJ47" i="9"/>
  <c r="Z47" i="9"/>
  <c r="R47" i="9"/>
  <c r="J47" i="9"/>
  <c r="DB46" i="9"/>
  <c r="CR46" i="9"/>
  <c r="CJ46" i="9"/>
  <c r="BZ46" i="9"/>
  <c r="BR46" i="9"/>
  <c r="BJ46" i="9"/>
  <c r="AZ46" i="9"/>
  <c r="AR46" i="9"/>
  <c r="AJ46" i="9"/>
  <c r="Z46" i="9"/>
  <c r="R46" i="9"/>
  <c r="J46" i="9"/>
  <c r="DB45" i="9"/>
  <c r="CR45" i="9"/>
  <c r="CJ45" i="9"/>
  <c r="BZ45" i="9"/>
  <c r="BR45" i="9"/>
  <c r="BJ45" i="9"/>
  <c r="AZ45" i="9"/>
  <c r="AR45" i="9"/>
  <c r="AJ45" i="9"/>
  <c r="Z45" i="9"/>
  <c r="R45" i="9"/>
  <c r="J45" i="9"/>
  <c r="DB44" i="9"/>
  <c r="CR44" i="9"/>
  <c r="CJ44" i="9"/>
  <c r="BZ44" i="9"/>
  <c r="BR44" i="9"/>
  <c r="BJ44" i="9"/>
  <c r="AZ44" i="9"/>
  <c r="AR44" i="9"/>
  <c r="AJ44" i="9"/>
  <c r="Z44" i="9"/>
  <c r="R44" i="9"/>
  <c r="J44" i="9"/>
  <c r="DB43" i="9"/>
  <c r="CR43" i="9"/>
  <c r="CJ43" i="9"/>
  <c r="BZ43" i="9"/>
  <c r="BR43" i="9"/>
  <c r="BJ43" i="9"/>
  <c r="AZ43" i="9"/>
  <c r="AR43" i="9"/>
  <c r="AJ43" i="9"/>
  <c r="Z43" i="9"/>
  <c r="R43" i="9"/>
  <c r="J43" i="9"/>
  <c r="DB42" i="9"/>
  <c r="CR42" i="9"/>
  <c r="CJ42" i="9"/>
  <c r="BZ42" i="9"/>
  <c r="BR42" i="9"/>
  <c r="BJ42" i="9"/>
  <c r="AZ42" i="9"/>
  <c r="AR42" i="9"/>
  <c r="AJ42" i="9"/>
  <c r="Z42" i="9"/>
  <c r="R42" i="9"/>
  <c r="J42" i="9"/>
  <c r="DB41" i="9"/>
  <c r="CR41" i="9"/>
  <c r="CJ41" i="9"/>
  <c r="BZ41" i="9"/>
  <c r="BR41" i="9"/>
  <c r="BJ41" i="9"/>
  <c r="AZ41" i="9"/>
  <c r="AR41" i="9"/>
  <c r="AJ41" i="9"/>
  <c r="Z41" i="9"/>
  <c r="R41" i="9"/>
  <c r="J41" i="9"/>
  <c r="DB40" i="9"/>
  <c r="CR40" i="9"/>
  <c r="CJ40" i="9"/>
  <c r="BZ40" i="9"/>
  <c r="BR40" i="9"/>
  <c r="BJ40" i="9"/>
  <c r="AZ40" i="9"/>
  <c r="AR40" i="9"/>
  <c r="AJ40" i="9"/>
  <c r="Z40" i="9"/>
  <c r="R40" i="9"/>
  <c r="J40" i="9"/>
  <c r="DB39" i="9"/>
  <c r="CR39" i="9"/>
  <c r="CJ39" i="9"/>
  <c r="BZ39" i="9"/>
  <c r="BR39" i="9"/>
  <c r="BJ39" i="9"/>
  <c r="AZ39" i="9"/>
  <c r="AR39" i="9"/>
  <c r="AJ39" i="9"/>
  <c r="Z39" i="9"/>
  <c r="R39" i="9"/>
  <c r="J39" i="9"/>
  <c r="DB38" i="9"/>
  <c r="CR38" i="9"/>
  <c r="CJ38" i="9"/>
  <c r="BZ38" i="9"/>
  <c r="BR38" i="9"/>
  <c r="BJ38" i="9"/>
  <c r="AZ38" i="9"/>
  <c r="AR38" i="9"/>
  <c r="AJ38" i="9"/>
  <c r="Z38" i="9"/>
  <c r="R38" i="9"/>
  <c r="J38" i="9"/>
  <c r="DB37" i="9"/>
  <c r="CR37" i="9"/>
  <c r="CJ37" i="9"/>
  <c r="BZ37" i="9"/>
  <c r="BR37" i="9"/>
  <c r="BJ37" i="9"/>
  <c r="AZ37" i="9"/>
  <c r="AR37" i="9"/>
  <c r="AJ37" i="9"/>
  <c r="Z37" i="9"/>
  <c r="R37" i="9"/>
  <c r="J37" i="9"/>
  <c r="DB36" i="9"/>
  <c r="CR36" i="9"/>
  <c r="CJ36" i="9"/>
  <c r="BZ36" i="9"/>
  <c r="BR36" i="9"/>
  <c r="BJ36" i="9"/>
  <c r="AZ36" i="9"/>
  <c r="AR36" i="9"/>
  <c r="AJ36" i="9"/>
  <c r="Z36" i="9"/>
  <c r="R36" i="9"/>
  <c r="J36" i="9"/>
  <c r="DB35" i="9"/>
  <c r="CR35" i="9"/>
  <c r="CJ35" i="9"/>
  <c r="BZ35" i="9"/>
  <c r="BR35" i="9"/>
  <c r="BJ35" i="9"/>
  <c r="AZ35" i="9"/>
  <c r="AR35" i="9"/>
  <c r="AJ35" i="9"/>
  <c r="Z35" i="9"/>
  <c r="R35" i="9"/>
  <c r="J35" i="9"/>
  <c r="DB34" i="9"/>
  <c r="CR34" i="9"/>
  <c r="CJ34" i="9"/>
  <c r="BZ34" i="9"/>
  <c r="BR34" i="9"/>
  <c r="BJ34" i="9"/>
  <c r="AZ34" i="9"/>
  <c r="AR34" i="9"/>
  <c r="AJ34" i="9"/>
  <c r="Z34" i="9"/>
  <c r="R34" i="9"/>
  <c r="J34" i="9"/>
  <c r="DB33" i="9"/>
  <c r="CR33" i="9"/>
  <c r="CJ33" i="9"/>
  <c r="BZ33" i="9"/>
  <c r="BR33" i="9"/>
  <c r="BJ33" i="9"/>
  <c r="AZ33" i="9"/>
  <c r="AR33" i="9"/>
  <c r="AJ33" i="9"/>
  <c r="Z33" i="9"/>
  <c r="R33" i="9"/>
  <c r="J33" i="9"/>
  <c r="DB32" i="9"/>
  <c r="CR32" i="9"/>
  <c r="CJ32" i="9"/>
  <c r="BZ32" i="9"/>
  <c r="BR32" i="9"/>
  <c r="BJ32" i="9"/>
  <c r="AZ32" i="9"/>
  <c r="AR32" i="9"/>
  <c r="AJ32" i="9"/>
  <c r="Z32" i="9"/>
  <c r="R32" i="9"/>
  <c r="J32" i="9"/>
  <c r="DB31" i="9"/>
  <c r="CR31" i="9"/>
  <c r="CJ31" i="9"/>
  <c r="BZ31" i="9"/>
  <c r="BR31" i="9"/>
  <c r="BJ31" i="9"/>
  <c r="AZ31" i="9"/>
  <c r="AR31" i="9"/>
  <c r="AJ31" i="9"/>
  <c r="Z31" i="9"/>
  <c r="R31" i="9"/>
  <c r="J31" i="9"/>
  <c r="DB30" i="9"/>
  <c r="CR30" i="9"/>
  <c r="CJ30" i="9"/>
  <c r="BZ30" i="9"/>
  <c r="BR30" i="9"/>
  <c r="BJ30" i="9"/>
  <c r="AZ30" i="9"/>
  <c r="AR30" i="9"/>
  <c r="AJ30" i="9"/>
  <c r="Z30" i="9"/>
  <c r="R30" i="9"/>
  <c r="J30" i="9"/>
  <c r="DB29" i="9"/>
  <c r="CR29" i="9"/>
  <c r="CJ29" i="9"/>
  <c r="BZ29" i="9"/>
  <c r="BR29" i="9"/>
  <c r="BJ29" i="9"/>
  <c r="AZ29" i="9"/>
  <c r="AR29" i="9"/>
  <c r="AJ29" i="9"/>
  <c r="Z29" i="9"/>
  <c r="R29" i="9"/>
  <c r="J29" i="9"/>
  <c r="DB28" i="9"/>
  <c r="CR28" i="9"/>
  <c r="CJ28" i="9"/>
  <c r="BZ28" i="9"/>
  <c r="BR28" i="9"/>
  <c r="BJ28" i="9"/>
  <c r="AZ28" i="9"/>
  <c r="AR28" i="9"/>
  <c r="AJ28" i="9"/>
  <c r="Z28" i="9"/>
  <c r="R28" i="9"/>
  <c r="J28" i="9"/>
  <c r="DB27" i="9"/>
  <c r="CR27" i="9"/>
  <c r="CJ27" i="9"/>
  <c r="BZ27" i="9"/>
  <c r="BR27" i="9"/>
  <c r="BJ27" i="9"/>
  <c r="AZ27" i="9"/>
  <c r="AR27" i="9"/>
  <c r="AJ27" i="9"/>
  <c r="Z27" i="9"/>
  <c r="R27" i="9"/>
  <c r="J27" i="9"/>
  <c r="DB26" i="9"/>
  <c r="CR26" i="9"/>
  <c r="CJ26" i="9"/>
  <c r="BZ26" i="9"/>
  <c r="BR26" i="9"/>
  <c r="BJ26" i="9"/>
  <c r="AZ26" i="9"/>
  <c r="AR26" i="9"/>
  <c r="AJ26" i="9"/>
  <c r="Z26" i="9"/>
  <c r="R26" i="9"/>
  <c r="J26" i="9"/>
  <c r="DB25" i="9"/>
  <c r="CR25" i="9"/>
  <c r="CJ25" i="9"/>
  <c r="BZ25" i="9"/>
  <c r="BR25" i="9"/>
  <c r="BJ25" i="9"/>
  <c r="AZ25" i="9"/>
  <c r="AR25" i="9"/>
  <c r="AJ25" i="9"/>
  <c r="Z25" i="9"/>
  <c r="R25" i="9"/>
  <c r="J25" i="9"/>
  <c r="DB24" i="9"/>
  <c r="CR24" i="9"/>
  <c r="CJ24" i="9"/>
  <c r="BZ24" i="9"/>
  <c r="BR24" i="9"/>
  <c r="BJ24" i="9"/>
  <c r="AZ24" i="9"/>
  <c r="AR24" i="9"/>
  <c r="AJ24" i="9"/>
  <c r="Z24" i="9"/>
  <c r="R24" i="9"/>
  <c r="J24" i="9"/>
  <c r="DB23" i="9"/>
  <c r="DB53" i="9" s="1"/>
  <c r="CR23" i="9"/>
  <c r="CR53" i="9" s="1"/>
  <c r="CJ23" i="9"/>
  <c r="CJ53" i="9" s="1"/>
  <c r="BZ23" i="9"/>
  <c r="BZ53" i="9" s="1"/>
  <c r="BR23" i="9"/>
  <c r="BR53" i="9" s="1"/>
  <c r="BJ23" i="9"/>
  <c r="BJ53" i="9" s="1"/>
  <c r="AZ23" i="9"/>
  <c r="AZ53" i="9" s="1"/>
  <c r="AR23" i="9"/>
  <c r="AR53" i="9" s="1"/>
  <c r="AJ23" i="9"/>
  <c r="AJ53" i="9" s="1"/>
  <c r="Z23" i="9"/>
  <c r="Z53" i="9" s="1"/>
  <c r="R23" i="9"/>
  <c r="R53" i="9" s="1"/>
  <c r="J23" i="9"/>
  <c r="J53" i="9" s="1"/>
  <c r="CJ19" i="9"/>
  <c r="AZ19" i="9"/>
  <c r="R19" i="9"/>
  <c r="DB17" i="9"/>
  <c r="CV17" i="9"/>
  <c r="CR17" i="9"/>
  <c r="CN17" i="9"/>
  <c r="CJ17" i="9"/>
  <c r="CF17" i="9"/>
  <c r="BZ17" i="9"/>
  <c r="BV17" i="9"/>
  <c r="BR17" i="9"/>
  <c r="BN17" i="9"/>
  <c r="BJ17" i="9"/>
  <c r="BF17" i="9"/>
  <c r="AZ17" i="9"/>
  <c r="AV17" i="9"/>
  <c r="AR17" i="9"/>
  <c r="AN17" i="9"/>
  <c r="AJ17" i="9"/>
  <c r="AF17" i="9"/>
  <c r="Z17" i="9"/>
  <c r="V17" i="9"/>
  <c r="R17" i="9"/>
  <c r="N17" i="9"/>
  <c r="J17" i="9"/>
  <c r="F17" i="9"/>
  <c r="DB16" i="9"/>
  <c r="CV16" i="9"/>
  <c r="CR16" i="9"/>
  <c r="CN16" i="9"/>
  <c r="CJ16" i="9"/>
  <c r="CF16" i="9"/>
  <c r="BZ16" i="9"/>
  <c r="BV16" i="9"/>
  <c r="BR16" i="9"/>
  <c r="BN16" i="9"/>
  <c r="BJ16" i="9"/>
  <c r="BF16" i="9"/>
  <c r="AZ16" i="9"/>
  <c r="AV16" i="9"/>
  <c r="AR16" i="9"/>
  <c r="AN16" i="9"/>
  <c r="AJ16" i="9"/>
  <c r="AF16" i="9"/>
  <c r="Z16" i="9"/>
  <c r="V16" i="9"/>
  <c r="R16" i="9"/>
  <c r="N16" i="9"/>
  <c r="J16" i="9"/>
  <c r="F16" i="9"/>
  <c r="DB15" i="9"/>
  <c r="CV15" i="9"/>
  <c r="CR15" i="9"/>
  <c r="CN15" i="9"/>
  <c r="CJ15" i="9"/>
  <c r="CF15" i="9"/>
  <c r="BZ15" i="9"/>
  <c r="BV15" i="9"/>
  <c r="BR15" i="9"/>
  <c r="BN15" i="9"/>
  <c r="BJ15" i="9"/>
  <c r="BF15" i="9"/>
  <c r="AZ15" i="9"/>
  <c r="AV15" i="9"/>
  <c r="AR15" i="9"/>
  <c r="AN15" i="9"/>
  <c r="AJ15" i="9"/>
  <c r="AF15" i="9"/>
  <c r="Z15" i="9"/>
  <c r="V15" i="9"/>
  <c r="R15" i="9"/>
  <c r="N15" i="9"/>
  <c r="J15" i="9"/>
  <c r="F15" i="9"/>
  <c r="DB14" i="9"/>
  <c r="CV14" i="9"/>
  <c r="CR14" i="9"/>
  <c r="CN14" i="9"/>
  <c r="CJ14" i="9"/>
  <c r="CF14" i="9"/>
  <c r="BZ14" i="9"/>
  <c r="BV14" i="9"/>
  <c r="BR14" i="9"/>
  <c r="BN14" i="9"/>
  <c r="BJ14" i="9"/>
  <c r="BF14" i="9"/>
  <c r="AZ14" i="9"/>
  <c r="AV14" i="9"/>
  <c r="AR14" i="9"/>
  <c r="AN14" i="9"/>
  <c r="AJ14" i="9"/>
  <c r="AF14" i="9"/>
  <c r="Z14" i="9"/>
  <c r="V14" i="9"/>
  <c r="R14" i="9"/>
  <c r="N14" i="9"/>
  <c r="J14" i="9"/>
  <c r="F14" i="9"/>
  <c r="DB13" i="9"/>
  <c r="CV13" i="9"/>
  <c r="CR13" i="9"/>
  <c r="CN13" i="9"/>
  <c r="CJ13" i="9"/>
  <c r="CF13" i="9"/>
  <c r="BZ13" i="9"/>
  <c r="BV13" i="9"/>
  <c r="BR13" i="9"/>
  <c r="BN13" i="9"/>
  <c r="BJ13" i="9"/>
  <c r="BF13" i="9"/>
  <c r="AZ13" i="9"/>
  <c r="AV13" i="9"/>
  <c r="AR13" i="9"/>
  <c r="AN13" i="9"/>
  <c r="AJ13" i="9"/>
  <c r="AF13" i="9"/>
  <c r="Z13" i="9"/>
  <c r="V13" i="9"/>
  <c r="R13" i="9"/>
  <c r="N13" i="9"/>
  <c r="J13" i="9"/>
  <c r="F13" i="9"/>
  <c r="DB12" i="9"/>
  <c r="CV12" i="9"/>
  <c r="CR12" i="9"/>
  <c r="CN12" i="9"/>
  <c r="CJ12" i="9"/>
  <c r="CF12" i="9"/>
  <c r="BZ12" i="9"/>
  <c r="BV12" i="9"/>
  <c r="BR12" i="9"/>
  <c r="BN12" i="9"/>
  <c r="BJ12" i="9"/>
  <c r="BF12" i="9"/>
  <c r="AZ12" i="9"/>
  <c r="AV12" i="9"/>
  <c r="AR12" i="9"/>
  <c r="AN12" i="9"/>
  <c r="AJ12" i="9"/>
  <c r="AF12" i="9"/>
  <c r="Z12" i="9"/>
  <c r="V12" i="9"/>
  <c r="R12" i="9"/>
  <c r="N12" i="9"/>
  <c r="J12" i="9"/>
  <c r="F12" i="9"/>
  <c r="DB11" i="9"/>
  <c r="CV11" i="9"/>
  <c r="CR11" i="9"/>
  <c r="CN11" i="9"/>
  <c r="CJ11" i="9"/>
  <c r="CF11" i="9"/>
  <c r="BZ11" i="9"/>
  <c r="BV11" i="9"/>
  <c r="BR11" i="9"/>
  <c r="BN11" i="9"/>
  <c r="BJ11" i="9"/>
  <c r="BF11" i="9"/>
  <c r="AZ11" i="9"/>
  <c r="AV11" i="9"/>
  <c r="AR11" i="9"/>
  <c r="AN11" i="9"/>
  <c r="AJ11" i="9"/>
  <c r="AF11" i="9"/>
  <c r="Z11" i="9"/>
  <c r="V11" i="9"/>
  <c r="R11" i="9"/>
  <c r="N11" i="9"/>
  <c r="J11" i="9"/>
  <c r="F11" i="9"/>
  <c r="DB10" i="9"/>
  <c r="CV10" i="9"/>
  <c r="CR10" i="9"/>
  <c r="CN10" i="9"/>
  <c r="CJ10" i="9"/>
  <c r="CF10" i="9"/>
  <c r="BZ10" i="9"/>
  <c r="BV10" i="9"/>
  <c r="BR10" i="9"/>
  <c r="BN10" i="9"/>
  <c r="BJ10" i="9"/>
  <c r="BF10" i="9"/>
  <c r="AZ10" i="9"/>
  <c r="AV10" i="9"/>
  <c r="AR10" i="9"/>
  <c r="AN10" i="9"/>
  <c r="AJ10" i="9"/>
  <c r="AF10" i="9"/>
  <c r="Z10" i="9"/>
  <c r="V10" i="9"/>
  <c r="R10" i="9"/>
  <c r="N10" i="9"/>
  <c r="J10" i="9"/>
  <c r="F10" i="9"/>
  <c r="DB9" i="9"/>
  <c r="CV9" i="9"/>
  <c r="CR9" i="9"/>
  <c r="CN9" i="9"/>
  <c r="CJ9" i="9"/>
  <c r="CF9" i="9"/>
  <c r="BZ9" i="9"/>
  <c r="BV9" i="9"/>
  <c r="BR9" i="9"/>
  <c r="BN9" i="9"/>
  <c r="BJ9" i="9"/>
  <c r="BF9" i="9"/>
  <c r="AZ9" i="9"/>
  <c r="AV9" i="9"/>
  <c r="AR9" i="9"/>
  <c r="AN9" i="9"/>
  <c r="AJ9" i="9"/>
  <c r="AF9" i="9"/>
  <c r="Z9" i="9"/>
  <c r="V9" i="9"/>
  <c r="R9" i="9"/>
  <c r="N9" i="9"/>
  <c r="J9" i="9"/>
  <c r="F9" i="9"/>
  <c r="DB8" i="9"/>
  <c r="CV8" i="9"/>
  <c r="CR8" i="9"/>
  <c r="CN8" i="9"/>
  <c r="CJ8" i="9"/>
  <c r="CF8" i="9"/>
  <c r="BZ8" i="9"/>
  <c r="BV8" i="9"/>
  <c r="BR8" i="9"/>
  <c r="BN8" i="9"/>
  <c r="BJ8" i="9"/>
  <c r="BF8" i="9"/>
  <c r="AZ8" i="9"/>
  <c r="AV8" i="9"/>
  <c r="AR8" i="9"/>
  <c r="AN8" i="9"/>
  <c r="AJ8" i="9"/>
  <c r="AF8" i="9"/>
  <c r="Z8" i="9"/>
  <c r="V8" i="9"/>
  <c r="R8" i="9"/>
  <c r="N8" i="9"/>
  <c r="J8" i="9"/>
  <c r="F8" i="9"/>
  <c r="DB7" i="9"/>
  <c r="CV7" i="9"/>
  <c r="CR7" i="9"/>
  <c r="CN7" i="9"/>
  <c r="CJ7" i="9"/>
  <c r="CF7" i="9"/>
  <c r="BZ7" i="9"/>
  <c r="BV7" i="9"/>
  <c r="BR7" i="9"/>
  <c r="BN7" i="9"/>
  <c r="BJ7" i="9"/>
  <c r="BF7" i="9"/>
  <c r="AZ7" i="9"/>
  <c r="AV7" i="9"/>
  <c r="AR7" i="9"/>
  <c r="AN7" i="9"/>
  <c r="AJ7" i="9"/>
  <c r="AF7" i="9"/>
  <c r="Z7" i="9"/>
  <c r="V7" i="9"/>
  <c r="R7" i="9"/>
  <c r="N7" i="9"/>
  <c r="J7" i="9"/>
  <c r="F7" i="9"/>
  <c r="DB6" i="9"/>
  <c r="DB19" i="9" s="1"/>
  <c r="CV6" i="9"/>
  <c r="CR6" i="9"/>
  <c r="CR19" i="9" s="1"/>
  <c r="CN6" i="9"/>
  <c r="CJ6" i="9"/>
  <c r="CF6" i="9"/>
  <c r="BZ6" i="9"/>
  <c r="BZ19" i="9" s="1"/>
  <c r="BV6" i="9"/>
  <c r="BR6" i="9"/>
  <c r="BR19" i="9" s="1"/>
  <c r="BN6" i="9"/>
  <c r="BJ6" i="9"/>
  <c r="BJ19" i="9" s="1"/>
  <c r="BF6" i="9"/>
  <c r="AZ6" i="9"/>
  <c r="AV6" i="9"/>
  <c r="AR6" i="9"/>
  <c r="AR19" i="9" s="1"/>
  <c r="AN6" i="9"/>
  <c r="AJ6" i="9"/>
  <c r="AJ19" i="9" s="1"/>
  <c r="AF6" i="9"/>
  <c r="Z6" i="9"/>
  <c r="Z19" i="9" s="1"/>
  <c r="V6" i="9"/>
  <c r="R6" i="9"/>
  <c r="N6" i="9"/>
  <c r="J6" i="9"/>
  <c r="J19" i="9" s="1"/>
  <c r="F6" i="9"/>
  <c r="F19" i="9" s="1"/>
  <c r="B4" i="9"/>
  <c r="B56" i="9" s="1"/>
  <c r="D4" i="9" s="1"/>
  <c r="D56" i="9" s="1"/>
  <c r="F4" i="9" s="1"/>
  <c r="F56" i="9" s="1"/>
  <c r="H4" i="9" s="1"/>
  <c r="H56" i="9" s="1"/>
  <c r="J4" i="9" s="1"/>
  <c r="J56" i="9" s="1"/>
  <c r="L4" i="9" s="1"/>
  <c r="L56" i="9" s="1"/>
  <c r="N4" i="9" s="1"/>
  <c r="N56" i="9" s="1"/>
  <c r="P4" i="9" s="1"/>
  <c r="P56" i="9" s="1"/>
  <c r="R4" i="9" s="1"/>
  <c r="R56" i="9" s="1"/>
  <c r="T4" i="9" s="1"/>
  <c r="T56" i="9" s="1"/>
  <c r="V4" i="9" s="1"/>
  <c r="V56" i="9" s="1"/>
  <c r="X4" i="9" s="1"/>
  <c r="X56" i="9" s="1"/>
  <c r="Z4" i="9" s="1"/>
  <c r="Z56" i="9" s="1"/>
  <c r="AB4" i="9" s="1"/>
  <c r="AB56" i="9" s="1"/>
  <c r="AD4" i="9" s="1"/>
  <c r="AD56" i="9" s="1"/>
  <c r="AF4" i="9" s="1"/>
  <c r="AF56" i="9" s="1"/>
  <c r="AH4" i="9" s="1"/>
  <c r="AH56" i="9" s="1"/>
  <c r="AJ4" i="9" s="1"/>
  <c r="AJ56" i="9" s="1"/>
  <c r="AL4" i="9" s="1"/>
  <c r="AL56" i="9" s="1"/>
  <c r="AN4" i="9" s="1"/>
  <c r="AN56" i="9" s="1"/>
  <c r="AP4" i="9" s="1"/>
  <c r="AP56" i="9" s="1"/>
  <c r="AR4" i="9" s="1"/>
  <c r="AR56" i="9" s="1"/>
  <c r="AT4" i="9" s="1"/>
  <c r="AT56" i="9" s="1"/>
  <c r="AV4" i="9" s="1"/>
  <c r="AV56" i="9" s="1"/>
  <c r="AX4" i="9" s="1"/>
  <c r="AX56" i="9" s="1"/>
  <c r="AZ4" i="9" s="1"/>
  <c r="AZ56" i="9" s="1"/>
  <c r="BB4" i="9" s="1"/>
  <c r="BB56" i="9" s="1"/>
  <c r="BD4" i="9" s="1"/>
  <c r="BD56" i="9" s="1"/>
  <c r="BF4" i="9" s="1"/>
  <c r="BF56" i="9" s="1"/>
  <c r="BH4" i="9" s="1"/>
  <c r="BH56" i="9" s="1"/>
  <c r="BJ4" i="9" s="1"/>
  <c r="BJ56" i="9" s="1"/>
  <c r="BL4" i="9" s="1"/>
  <c r="BL56" i="9" s="1"/>
  <c r="BN4" i="9" s="1"/>
  <c r="BN56" i="9" s="1"/>
  <c r="BP4" i="9" s="1"/>
  <c r="BP56" i="9" s="1"/>
  <c r="BR4" i="9" s="1"/>
  <c r="BR56" i="9" s="1"/>
  <c r="BT4" i="9" s="1"/>
  <c r="BT56" i="9" s="1"/>
  <c r="BV4" i="9" s="1"/>
  <c r="BV56" i="9" s="1"/>
  <c r="BX4" i="9" s="1"/>
  <c r="BX56" i="9" s="1"/>
  <c r="BZ4" i="9" s="1"/>
  <c r="BZ56" i="9" s="1"/>
  <c r="CB4" i="9" s="1"/>
  <c r="CB56" i="9" s="1"/>
  <c r="CD4" i="9" s="1"/>
  <c r="CD56" i="9" s="1"/>
  <c r="CF4" i="9" s="1"/>
  <c r="CF56" i="9" s="1"/>
  <c r="CH4" i="9" s="1"/>
  <c r="CH56" i="9" s="1"/>
  <c r="CJ4" i="9" s="1"/>
  <c r="CJ56" i="9" s="1"/>
  <c r="CL4" i="9" s="1"/>
  <c r="CL56" i="9" s="1"/>
  <c r="CN4" i="9" s="1"/>
  <c r="CN56" i="9" s="1"/>
  <c r="CP4" i="9" s="1"/>
  <c r="CP56" i="9" s="1"/>
  <c r="CR4" i="9" s="1"/>
  <c r="CR56" i="9" s="1"/>
  <c r="CT4" i="9" s="1"/>
  <c r="CT56" i="9" s="1"/>
  <c r="CV4" i="9" s="1"/>
  <c r="CV56" i="9" s="1"/>
  <c r="CX4" i="9" s="1"/>
  <c r="CX56" i="9" s="1"/>
  <c r="CZ4" i="9" s="1"/>
  <c r="CZ56" i="9" s="1"/>
  <c r="DB4" i="9" s="1"/>
  <c r="DB56" i="9" s="1"/>
  <c r="DB51" i="8"/>
  <c r="CR51" i="8"/>
  <c r="CJ51" i="8"/>
  <c r="BZ51" i="8"/>
  <c r="BR51" i="8"/>
  <c r="BJ51" i="8"/>
  <c r="AZ51" i="8"/>
  <c r="AR51" i="8"/>
  <c r="AJ51" i="8"/>
  <c r="Z51" i="8"/>
  <c r="R51" i="8"/>
  <c r="J51" i="8"/>
  <c r="DB50" i="8"/>
  <c r="CR50" i="8"/>
  <c r="CJ50" i="8"/>
  <c r="BZ50" i="8"/>
  <c r="BR50" i="8"/>
  <c r="BJ50" i="8"/>
  <c r="AZ50" i="8"/>
  <c r="AR50" i="8"/>
  <c r="AJ50" i="8"/>
  <c r="Z50" i="8"/>
  <c r="R50" i="8"/>
  <c r="J50" i="8"/>
  <c r="DB49" i="8"/>
  <c r="CR49" i="8"/>
  <c r="CJ49" i="8"/>
  <c r="BZ49" i="8"/>
  <c r="BR49" i="8"/>
  <c r="BJ49" i="8"/>
  <c r="AZ49" i="8"/>
  <c r="AR49" i="8"/>
  <c r="AJ49" i="8"/>
  <c r="Z49" i="8"/>
  <c r="R49" i="8"/>
  <c r="J49" i="8"/>
  <c r="DB48" i="8"/>
  <c r="CR48" i="8"/>
  <c r="CJ48" i="8"/>
  <c r="BZ48" i="8"/>
  <c r="BR48" i="8"/>
  <c r="BJ48" i="8"/>
  <c r="AZ48" i="8"/>
  <c r="AR48" i="8"/>
  <c r="AJ48" i="8"/>
  <c r="Z48" i="8"/>
  <c r="R48" i="8"/>
  <c r="J48" i="8"/>
  <c r="DB47" i="8"/>
  <c r="CR47" i="8"/>
  <c r="CJ47" i="8"/>
  <c r="BZ47" i="8"/>
  <c r="BR47" i="8"/>
  <c r="BJ47" i="8"/>
  <c r="AZ47" i="8"/>
  <c r="AR47" i="8"/>
  <c r="AJ47" i="8"/>
  <c r="Z47" i="8"/>
  <c r="R47" i="8"/>
  <c r="J47" i="8"/>
  <c r="DB46" i="8"/>
  <c r="CR46" i="8"/>
  <c r="CJ46" i="8"/>
  <c r="BZ46" i="8"/>
  <c r="BR46" i="8"/>
  <c r="BJ46" i="8"/>
  <c r="AZ46" i="8"/>
  <c r="AR46" i="8"/>
  <c r="AJ46" i="8"/>
  <c r="Z46" i="8"/>
  <c r="R46" i="8"/>
  <c r="J46" i="8"/>
  <c r="DB45" i="8"/>
  <c r="CR45" i="8"/>
  <c r="CJ45" i="8"/>
  <c r="BZ45" i="8"/>
  <c r="BR45" i="8"/>
  <c r="BJ45" i="8"/>
  <c r="AZ45" i="8"/>
  <c r="AR45" i="8"/>
  <c r="AJ45" i="8"/>
  <c r="Z45" i="8"/>
  <c r="R45" i="8"/>
  <c r="J45" i="8"/>
  <c r="DB44" i="8"/>
  <c r="CR44" i="8"/>
  <c r="CJ44" i="8"/>
  <c r="BZ44" i="8"/>
  <c r="BR44" i="8"/>
  <c r="BJ44" i="8"/>
  <c r="AZ44" i="8"/>
  <c r="AR44" i="8"/>
  <c r="AJ44" i="8"/>
  <c r="Z44" i="8"/>
  <c r="R44" i="8"/>
  <c r="J44" i="8"/>
  <c r="DB43" i="8"/>
  <c r="CR43" i="8"/>
  <c r="CJ43" i="8"/>
  <c r="BZ43" i="8"/>
  <c r="BR43" i="8"/>
  <c r="BJ43" i="8"/>
  <c r="AZ43" i="8"/>
  <c r="AR43" i="8"/>
  <c r="AJ43" i="8"/>
  <c r="Z43" i="8"/>
  <c r="R43" i="8"/>
  <c r="J43" i="8"/>
  <c r="DB42" i="8"/>
  <c r="CR42" i="8"/>
  <c r="CJ42" i="8"/>
  <c r="BZ42" i="8"/>
  <c r="BR42" i="8"/>
  <c r="BJ42" i="8"/>
  <c r="AZ42" i="8"/>
  <c r="AR42" i="8"/>
  <c r="AJ42" i="8"/>
  <c r="Z42" i="8"/>
  <c r="R42" i="8"/>
  <c r="J42" i="8"/>
  <c r="DB41" i="8"/>
  <c r="CR41" i="8"/>
  <c r="CJ41" i="8"/>
  <c r="BZ41" i="8"/>
  <c r="BR41" i="8"/>
  <c r="BJ41" i="8"/>
  <c r="AZ41" i="8"/>
  <c r="AR41" i="8"/>
  <c r="AJ41" i="8"/>
  <c r="Z41" i="8"/>
  <c r="R41" i="8"/>
  <c r="J41" i="8"/>
  <c r="DB40" i="8"/>
  <c r="CR40" i="8"/>
  <c r="CJ40" i="8"/>
  <c r="BZ40" i="8"/>
  <c r="BR40" i="8"/>
  <c r="BJ40" i="8"/>
  <c r="AZ40" i="8"/>
  <c r="AR40" i="8"/>
  <c r="AJ40" i="8"/>
  <c r="Z40" i="8"/>
  <c r="R40" i="8"/>
  <c r="J40" i="8"/>
  <c r="DB39" i="8"/>
  <c r="CR39" i="8"/>
  <c r="CJ39" i="8"/>
  <c r="BZ39" i="8"/>
  <c r="BR39" i="8"/>
  <c r="BJ39" i="8"/>
  <c r="AZ39" i="8"/>
  <c r="AR39" i="8"/>
  <c r="AJ39" i="8"/>
  <c r="Z39" i="8"/>
  <c r="R39" i="8"/>
  <c r="J39" i="8"/>
  <c r="DB38" i="8"/>
  <c r="CR38" i="8"/>
  <c r="CJ38" i="8"/>
  <c r="BZ38" i="8"/>
  <c r="BR38" i="8"/>
  <c r="BJ38" i="8"/>
  <c r="AZ38" i="8"/>
  <c r="AR38" i="8"/>
  <c r="AJ38" i="8"/>
  <c r="Z38" i="8"/>
  <c r="R38" i="8"/>
  <c r="J38" i="8"/>
  <c r="DB37" i="8"/>
  <c r="CR37" i="8"/>
  <c r="CJ37" i="8"/>
  <c r="BZ37" i="8"/>
  <c r="BR37" i="8"/>
  <c r="BJ37" i="8"/>
  <c r="AZ37" i="8"/>
  <c r="AR37" i="8"/>
  <c r="AJ37" i="8"/>
  <c r="Z37" i="8"/>
  <c r="R37" i="8"/>
  <c r="J37" i="8"/>
  <c r="DB36" i="8"/>
  <c r="CR36" i="8"/>
  <c r="CJ36" i="8"/>
  <c r="BZ36" i="8"/>
  <c r="BR36" i="8"/>
  <c r="BJ36" i="8"/>
  <c r="AZ36" i="8"/>
  <c r="AR36" i="8"/>
  <c r="AJ36" i="8"/>
  <c r="Z36" i="8"/>
  <c r="R36" i="8"/>
  <c r="J36" i="8"/>
  <c r="DB35" i="8"/>
  <c r="CR35" i="8"/>
  <c r="CJ35" i="8"/>
  <c r="BZ35" i="8"/>
  <c r="BR35" i="8"/>
  <c r="BJ35" i="8"/>
  <c r="AZ35" i="8"/>
  <c r="AR35" i="8"/>
  <c r="AJ35" i="8"/>
  <c r="Z35" i="8"/>
  <c r="R35" i="8"/>
  <c r="J35" i="8"/>
  <c r="DB34" i="8"/>
  <c r="CR34" i="8"/>
  <c r="CJ34" i="8"/>
  <c r="BZ34" i="8"/>
  <c r="BR34" i="8"/>
  <c r="BJ34" i="8"/>
  <c r="AZ34" i="8"/>
  <c r="AR34" i="8"/>
  <c r="AJ34" i="8"/>
  <c r="Z34" i="8"/>
  <c r="R34" i="8"/>
  <c r="J34" i="8"/>
  <c r="DB33" i="8"/>
  <c r="CR33" i="8"/>
  <c r="CJ33" i="8"/>
  <c r="BZ33" i="8"/>
  <c r="BR33" i="8"/>
  <c r="BJ33" i="8"/>
  <c r="AZ33" i="8"/>
  <c r="AR33" i="8"/>
  <c r="AJ33" i="8"/>
  <c r="Z33" i="8"/>
  <c r="R33" i="8"/>
  <c r="J33" i="8"/>
  <c r="DB32" i="8"/>
  <c r="CR32" i="8"/>
  <c r="CJ32" i="8"/>
  <c r="BZ32" i="8"/>
  <c r="BR32" i="8"/>
  <c r="BJ32" i="8"/>
  <c r="AZ32" i="8"/>
  <c r="AR32" i="8"/>
  <c r="AJ32" i="8"/>
  <c r="Z32" i="8"/>
  <c r="R32" i="8"/>
  <c r="J32" i="8"/>
  <c r="DB31" i="8"/>
  <c r="CR31" i="8"/>
  <c r="CJ31" i="8"/>
  <c r="BZ31" i="8"/>
  <c r="BR31" i="8"/>
  <c r="BJ31" i="8"/>
  <c r="AZ31" i="8"/>
  <c r="AR31" i="8"/>
  <c r="AJ31" i="8"/>
  <c r="Z31" i="8"/>
  <c r="R31" i="8"/>
  <c r="J31" i="8"/>
  <c r="DB30" i="8"/>
  <c r="CR30" i="8"/>
  <c r="CJ30" i="8"/>
  <c r="BZ30" i="8"/>
  <c r="BR30" i="8"/>
  <c r="BJ30" i="8"/>
  <c r="AZ30" i="8"/>
  <c r="AR30" i="8"/>
  <c r="AJ30" i="8"/>
  <c r="Z30" i="8"/>
  <c r="R30" i="8"/>
  <c r="J30" i="8"/>
  <c r="DB29" i="8"/>
  <c r="CR29" i="8"/>
  <c r="CJ29" i="8"/>
  <c r="BZ29" i="8"/>
  <c r="BR29" i="8"/>
  <c r="BJ29" i="8"/>
  <c r="AZ29" i="8"/>
  <c r="AR29" i="8"/>
  <c r="AJ29" i="8"/>
  <c r="Z29" i="8"/>
  <c r="R29" i="8"/>
  <c r="J29" i="8"/>
  <c r="DB28" i="8"/>
  <c r="CR28" i="8"/>
  <c r="CJ28" i="8"/>
  <c r="BZ28" i="8"/>
  <c r="BR28" i="8"/>
  <c r="BJ28" i="8"/>
  <c r="AZ28" i="8"/>
  <c r="AR28" i="8"/>
  <c r="AJ28" i="8"/>
  <c r="Z28" i="8"/>
  <c r="R28" i="8"/>
  <c r="J28" i="8"/>
  <c r="DB27" i="8"/>
  <c r="CR27" i="8"/>
  <c r="CJ27" i="8"/>
  <c r="BZ27" i="8"/>
  <c r="BR27" i="8"/>
  <c r="BJ27" i="8"/>
  <c r="AZ27" i="8"/>
  <c r="AR27" i="8"/>
  <c r="AJ27" i="8"/>
  <c r="Z27" i="8"/>
  <c r="R27" i="8"/>
  <c r="J27" i="8"/>
  <c r="DB26" i="8"/>
  <c r="CR26" i="8"/>
  <c r="CJ26" i="8"/>
  <c r="BZ26" i="8"/>
  <c r="BR26" i="8"/>
  <c r="BJ26" i="8"/>
  <c r="AZ26" i="8"/>
  <c r="AR26" i="8"/>
  <c r="AJ26" i="8"/>
  <c r="Z26" i="8"/>
  <c r="R26" i="8"/>
  <c r="J26" i="8"/>
  <c r="DB25" i="8"/>
  <c r="CR25" i="8"/>
  <c r="CJ25" i="8"/>
  <c r="BZ25" i="8"/>
  <c r="BR25" i="8"/>
  <c r="BJ25" i="8"/>
  <c r="AZ25" i="8"/>
  <c r="AR25" i="8"/>
  <c r="AJ25" i="8"/>
  <c r="Z25" i="8"/>
  <c r="R25" i="8"/>
  <c r="J25" i="8"/>
  <c r="DB24" i="8"/>
  <c r="CR24" i="8"/>
  <c r="CJ24" i="8"/>
  <c r="BZ24" i="8"/>
  <c r="BR24" i="8"/>
  <c r="BJ24" i="8"/>
  <c r="AZ24" i="8"/>
  <c r="AR24" i="8"/>
  <c r="AJ24" i="8"/>
  <c r="Z24" i="8"/>
  <c r="R24" i="8"/>
  <c r="J24" i="8"/>
  <c r="DB23" i="8"/>
  <c r="DB53" i="8" s="1"/>
  <c r="CR23" i="8"/>
  <c r="CR53" i="8" s="1"/>
  <c r="CJ23" i="8"/>
  <c r="CJ53" i="8" s="1"/>
  <c r="BZ23" i="8"/>
  <c r="BZ53" i="8" s="1"/>
  <c r="BR23" i="8"/>
  <c r="BR53" i="8" s="1"/>
  <c r="BJ23" i="8"/>
  <c r="BJ53" i="8" s="1"/>
  <c r="AZ23" i="8"/>
  <c r="AZ53" i="8" s="1"/>
  <c r="AR23" i="8"/>
  <c r="AR53" i="8" s="1"/>
  <c r="AJ23" i="8"/>
  <c r="AJ53" i="8" s="1"/>
  <c r="Z23" i="8"/>
  <c r="Z53" i="8" s="1"/>
  <c r="R23" i="8"/>
  <c r="R53" i="8" s="1"/>
  <c r="J23" i="8"/>
  <c r="J53" i="8" s="1"/>
  <c r="CJ19" i="8"/>
  <c r="AZ19" i="8"/>
  <c r="R19" i="8"/>
  <c r="DB17" i="8"/>
  <c r="CV17" i="8"/>
  <c r="CR17" i="8"/>
  <c r="CN17" i="8"/>
  <c r="CJ17" i="8"/>
  <c r="CF17" i="8"/>
  <c r="BZ17" i="8"/>
  <c r="BV17" i="8"/>
  <c r="BR17" i="8"/>
  <c r="BN17" i="8"/>
  <c r="BJ17" i="8"/>
  <c r="BF17" i="8"/>
  <c r="AZ17" i="8"/>
  <c r="AV17" i="8"/>
  <c r="AR17" i="8"/>
  <c r="AN17" i="8"/>
  <c r="AJ17" i="8"/>
  <c r="AF17" i="8"/>
  <c r="Z17" i="8"/>
  <c r="V17" i="8"/>
  <c r="R17" i="8"/>
  <c r="N17" i="8"/>
  <c r="J17" i="8"/>
  <c r="F17" i="8"/>
  <c r="DB16" i="8"/>
  <c r="CV16" i="8"/>
  <c r="CR16" i="8"/>
  <c r="CN16" i="8"/>
  <c r="CJ16" i="8"/>
  <c r="CF16" i="8"/>
  <c r="BZ16" i="8"/>
  <c r="BV16" i="8"/>
  <c r="BR16" i="8"/>
  <c r="BN16" i="8"/>
  <c r="BJ16" i="8"/>
  <c r="BF16" i="8"/>
  <c r="AZ16" i="8"/>
  <c r="AV16" i="8"/>
  <c r="AR16" i="8"/>
  <c r="AN16" i="8"/>
  <c r="AJ16" i="8"/>
  <c r="AF16" i="8"/>
  <c r="Z16" i="8"/>
  <c r="V16" i="8"/>
  <c r="R16" i="8"/>
  <c r="N16" i="8"/>
  <c r="J16" i="8"/>
  <c r="F16" i="8"/>
  <c r="DB15" i="8"/>
  <c r="CV15" i="8"/>
  <c r="CR15" i="8"/>
  <c r="CN15" i="8"/>
  <c r="CJ15" i="8"/>
  <c r="CF15" i="8"/>
  <c r="BZ15" i="8"/>
  <c r="BV15" i="8"/>
  <c r="BR15" i="8"/>
  <c r="BN15" i="8"/>
  <c r="BJ15" i="8"/>
  <c r="BF15" i="8"/>
  <c r="AZ15" i="8"/>
  <c r="AV15" i="8"/>
  <c r="AR15" i="8"/>
  <c r="AN15" i="8"/>
  <c r="AJ15" i="8"/>
  <c r="AF15" i="8"/>
  <c r="Z15" i="8"/>
  <c r="V15" i="8"/>
  <c r="R15" i="8"/>
  <c r="N15" i="8"/>
  <c r="J15" i="8"/>
  <c r="F15" i="8"/>
  <c r="DB14" i="8"/>
  <c r="CV14" i="8"/>
  <c r="CR14" i="8"/>
  <c r="CN14" i="8"/>
  <c r="CJ14" i="8"/>
  <c r="CF14" i="8"/>
  <c r="BZ14" i="8"/>
  <c r="BV14" i="8"/>
  <c r="BR14" i="8"/>
  <c r="BN14" i="8"/>
  <c r="BJ14" i="8"/>
  <c r="BF14" i="8"/>
  <c r="AZ14" i="8"/>
  <c r="AV14" i="8"/>
  <c r="AR14" i="8"/>
  <c r="AN14" i="8"/>
  <c r="AJ14" i="8"/>
  <c r="AF14" i="8"/>
  <c r="Z14" i="8"/>
  <c r="V14" i="8"/>
  <c r="R14" i="8"/>
  <c r="N14" i="8"/>
  <c r="J14" i="8"/>
  <c r="F14" i="8"/>
  <c r="DB13" i="8"/>
  <c r="CV13" i="8"/>
  <c r="CR13" i="8"/>
  <c r="CN13" i="8"/>
  <c r="CJ13" i="8"/>
  <c r="CF13" i="8"/>
  <c r="BZ13" i="8"/>
  <c r="BV13" i="8"/>
  <c r="BR13" i="8"/>
  <c r="BN13" i="8"/>
  <c r="BJ13" i="8"/>
  <c r="BF13" i="8"/>
  <c r="AZ13" i="8"/>
  <c r="AV13" i="8"/>
  <c r="AR13" i="8"/>
  <c r="AN13" i="8"/>
  <c r="AJ13" i="8"/>
  <c r="AF13" i="8"/>
  <c r="Z13" i="8"/>
  <c r="V13" i="8"/>
  <c r="R13" i="8"/>
  <c r="N13" i="8"/>
  <c r="J13" i="8"/>
  <c r="F13" i="8"/>
  <c r="DB12" i="8"/>
  <c r="CV12" i="8"/>
  <c r="CR12" i="8"/>
  <c r="CN12" i="8"/>
  <c r="CJ12" i="8"/>
  <c r="CF12" i="8"/>
  <c r="BZ12" i="8"/>
  <c r="BV12" i="8"/>
  <c r="BR12" i="8"/>
  <c r="BN12" i="8"/>
  <c r="BJ12" i="8"/>
  <c r="BF12" i="8"/>
  <c r="AZ12" i="8"/>
  <c r="AV12" i="8"/>
  <c r="AR12" i="8"/>
  <c r="AN12" i="8"/>
  <c r="AJ12" i="8"/>
  <c r="AF12" i="8"/>
  <c r="Z12" i="8"/>
  <c r="V12" i="8"/>
  <c r="R12" i="8"/>
  <c r="N12" i="8"/>
  <c r="J12" i="8"/>
  <c r="F12" i="8"/>
  <c r="DB11" i="8"/>
  <c r="CV11" i="8"/>
  <c r="CR11" i="8"/>
  <c r="CN11" i="8"/>
  <c r="CJ11" i="8"/>
  <c r="CF11" i="8"/>
  <c r="BZ11" i="8"/>
  <c r="BV11" i="8"/>
  <c r="BR11" i="8"/>
  <c r="BN11" i="8"/>
  <c r="BJ11" i="8"/>
  <c r="BF11" i="8"/>
  <c r="AZ11" i="8"/>
  <c r="AV11" i="8"/>
  <c r="AR11" i="8"/>
  <c r="AN11" i="8"/>
  <c r="AJ11" i="8"/>
  <c r="AF11" i="8"/>
  <c r="Z11" i="8"/>
  <c r="V11" i="8"/>
  <c r="R11" i="8"/>
  <c r="N11" i="8"/>
  <c r="J11" i="8"/>
  <c r="F11" i="8"/>
  <c r="DB10" i="8"/>
  <c r="CV10" i="8"/>
  <c r="CR10" i="8"/>
  <c r="CN10" i="8"/>
  <c r="CJ10" i="8"/>
  <c r="CF10" i="8"/>
  <c r="BZ10" i="8"/>
  <c r="BV10" i="8"/>
  <c r="BR10" i="8"/>
  <c r="BN10" i="8"/>
  <c r="BJ10" i="8"/>
  <c r="BF10" i="8"/>
  <c r="AZ10" i="8"/>
  <c r="AV10" i="8"/>
  <c r="AR10" i="8"/>
  <c r="AN10" i="8"/>
  <c r="AJ10" i="8"/>
  <c r="AF10" i="8"/>
  <c r="Z10" i="8"/>
  <c r="V10" i="8"/>
  <c r="R10" i="8"/>
  <c r="N10" i="8"/>
  <c r="J10" i="8"/>
  <c r="F10" i="8"/>
  <c r="DB9" i="8"/>
  <c r="CV9" i="8"/>
  <c r="CR9" i="8"/>
  <c r="CN9" i="8"/>
  <c r="CJ9" i="8"/>
  <c r="CF9" i="8"/>
  <c r="BZ9" i="8"/>
  <c r="BV9" i="8"/>
  <c r="BR9" i="8"/>
  <c r="BN9" i="8"/>
  <c r="BJ9" i="8"/>
  <c r="BF9" i="8"/>
  <c r="AZ9" i="8"/>
  <c r="AV9" i="8"/>
  <c r="AR9" i="8"/>
  <c r="AN9" i="8"/>
  <c r="AJ9" i="8"/>
  <c r="AF9" i="8"/>
  <c r="Z9" i="8"/>
  <c r="V9" i="8"/>
  <c r="R9" i="8"/>
  <c r="N9" i="8"/>
  <c r="J9" i="8"/>
  <c r="F9" i="8"/>
  <c r="DB8" i="8"/>
  <c r="CV8" i="8"/>
  <c r="CR8" i="8"/>
  <c r="CN8" i="8"/>
  <c r="CJ8" i="8"/>
  <c r="CF8" i="8"/>
  <c r="BZ8" i="8"/>
  <c r="BV8" i="8"/>
  <c r="BR8" i="8"/>
  <c r="BN8" i="8"/>
  <c r="BJ8" i="8"/>
  <c r="BF8" i="8"/>
  <c r="AZ8" i="8"/>
  <c r="AV8" i="8"/>
  <c r="AR8" i="8"/>
  <c r="AN8" i="8"/>
  <c r="AJ8" i="8"/>
  <c r="AF8" i="8"/>
  <c r="Z8" i="8"/>
  <c r="V8" i="8"/>
  <c r="R8" i="8"/>
  <c r="N8" i="8"/>
  <c r="J8" i="8"/>
  <c r="F8" i="8"/>
  <c r="DB7" i="8"/>
  <c r="CV7" i="8"/>
  <c r="CR7" i="8"/>
  <c r="CN7" i="8"/>
  <c r="CJ7" i="8"/>
  <c r="CF7" i="8"/>
  <c r="BZ7" i="8"/>
  <c r="BV7" i="8"/>
  <c r="BR7" i="8"/>
  <c r="BN7" i="8"/>
  <c r="BJ7" i="8"/>
  <c r="BF7" i="8"/>
  <c r="AZ7" i="8"/>
  <c r="AV7" i="8"/>
  <c r="AR7" i="8"/>
  <c r="AN7" i="8"/>
  <c r="AJ7" i="8"/>
  <c r="AF7" i="8"/>
  <c r="Z7" i="8"/>
  <c r="V7" i="8"/>
  <c r="R7" i="8"/>
  <c r="N7" i="8"/>
  <c r="J7" i="8"/>
  <c r="F7" i="8"/>
  <c r="DB6" i="8"/>
  <c r="DB19" i="8" s="1"/>
  <c r="CV6" i="8"/>
  <c r="CR6" i="8"/>
  <c r="CR19" i="8" s="1"/>
  <c r="CN6" i="8"/>
  <c r="CJ6" i="8"/>
  <c r="CF6" i="8"/>
  <c r="BZ6" i="8"/>
  <c r="BZ19" i="8" s="1"/>
  <c r="BV6" i="8"/>
  <c r="BR6" i="8"/>
  <c r="BR19" i="8" s="1"/>
  <c r="BN6" i="8"/>
  <c r="BJ6" i="8"/>
  <c r="BJ19" i="8" s="1"/>
  <c r="BF6" i="8"/>
  <c r="AZ6" i="8"/>
  <c r="AV6" i="8"/>
  <c r="AR6" i="8"/>
  <c r="AR19" i="8" s="1"/>
  <c r="AN6" i="8"/>
  <c r="AJ6" i="8"/>
  <c r="AJ19" i="8" s="1"/>
  <c r="AF6" i="8"/>
  <c r="Z6" i="8"/>
  <c r="Z19" i="8" s="1"/>
  <c r="V6" i="8"/>
  <c r="R6" i="8"/>
  <c r="N6" i="8"/>
  <c r="J6" i="8"/>
  <c r="J19" i="8" s="1"/>
  <c r="F6" i="8"/>
  <c r="F19" i="8" s="1"/>
  <c r="B4" i="8"/>
  <c r="B56" i="8" s="1"/>
  <c r="D4" i="8" s="1"/>
  <c r="D56" i="8" s="1"/>
  <c r="F4" i="8" s="1"/>
  <c r="F56" i="8" s="1"/>
  <c r="H4" i="8" s="1"/>
  <c r="H56" i="8" s="1"/>
  <c r="J4" i="8" s="1"/>
  <c r="J56" i="8" s="1"/>
  <c r="L4" i="8" s="1"/>
  <c r="L56" i="8" s="1"/>
  <c r="N4" i="8" s="1"/>
  <c r="N56" i="8" s="1"/>
  <c r="P4" i="8" s="1"/>
  <c r="P56" i="8" s="1"/>
  <c r="R4" i="8" s="1"/>
  <c r="R56" i="8" s="1"/>
  <c r="T4" i="8" s="1"/>
  <c r="T56" i="8" s="1"/>
  <c r="V4" i="8" s="1"/>
  <c r="V56" i="8" s="1"/>
  <c r="X4" i="8" s="1"/>
  <c r="X56" i="8" s="1"/>
  <c r="Z4" i="8" s="1"/>
  <c r="Z56" i="8" s="1"/>
  <c r="AB4" i="8" s="1"/>
  <c r="AB56" i="8" s="1"/>
  <c r="AD4" i="8" s="1"/>
  <c r="AD56" i="8" s="1"/>
  <c r="AF4" i="8" s="1"/>
  <c r="AF56" i="8" s="1"/>
  <c r="AH4" i="8" s="1"/>
  <c r="AH56" i="8" s="1"/>
  <c r="AJ4" i="8" s="1"/>
  <c r="AJ56" i="8" s="1"/>
  <c r="AL4" i="8" s="1"/>
  <c r="AL56" i="8" s="1"/>
  <c r="AN4" i="8" s="1"/>
  <c r="AN56" i="8" s="1"/>
  <c r="AP4" i="8" s="1"/>
  <c r="AP56" i="8" s="1"/>
  <c r="AR4" i="8" s="1"/>
  <c r="AR56" i="8" s="1"/>
  <c r="AT4" i="8" s="1"/>
  <c r="AT56" i="8" s="1"/>
  <c r="AV4" i="8" s="1"/>
  <c r="AV56" i="8" s="1"/>
  <c r="AX4" i="8" s="1"/>
  <c r="AX56" i="8" s="1"/>
  <c r="AZ4" i="8" s="1"/>
  <c r="AZ56" i="8" s="1"/>
  <c r="BB4" i="8" s="1"/>
  <c r="BB56" i="8" s="1"/>
  <c r="BD4" i="8" s="1"/>
  <c r="BD56" i="8" s="1"/>
  <c r="BF4" i="8" s="1"/>
  <c r="BF56" i="8" s="1"/>
  <c r="BH4" i="8" s="1"/>
  <c r="BH56" i="8" s="1"/>
  <c r="BJ4" i="8" s="1"/>
  <c r="BJ56" i="8" s="1"/>
  <c r="BL4" i="8" s="1"/>
  <c r="BL56" i="8" s="1"/>
  <c r="BN4" i="8" s="1"/>
  <c r="BN56" i="8" s="1"/>
  <c r="BP4" i="8" s="1"/>
  <c r="BP56" i="8" s="1"/>
  <c r="BR4" i="8" s="1"/>
  <c r="BR56" i="8" s="1"/>
  <c r="BT4" i="8" s="1"/>
  <c r="BT56" i="8" s="1"/>
  <c r="BV4" i="8" s="1"/>
  <c r="BV56" i="8" s="1"/>
  <c r="BX4" i="8" s="1"/>
  <c r="BX56" i="8" s="1"/>
  <c r="BZ4" i="8" s="1"/>
  <c r="BZ56" i="8" s="1"/>
  <c r="CB4" i="8" s="1"/>
  <c r="CB56" i="8" s="1"/>
  <c r="CD4" i="8" s="1"/>
  <c r="CD56" i="8" s="1"/>
  <c r="CF4" i="8" s="1"/>
  <c r="CF56" i="8" s="1"/>
  <c r="CH4" i="8" s="1"/>
  <c r="CH56" i="8" s="1"/>
  <c r="CJ4" i="8" s="1"/>
  <c r="CJ56" i="8" s="1"/>
  <c r="CL4" i="8" s="1"/>
  <c r="CL56" i="8" s="1"/>
  <c r="CN4" i="8" s="1"/>
  <c r="CN56" i="8" s="1"/>
  <c r="CP4" i="8" s="1"/>
  <c r="CP56" i="8" s="1"/>
  <c r="CR4" i="8" s="1"/>
  <c r="CR56" i="8" s="1"/>
  <c r="CT4" i="8" s="1"/>
  <c r="CT56" i="8" s="1"/>
  <c r="CV4" i="8" s="1"/>
  <c r="CV56" i="8" s="1"/>
  <c r="CX4" i="8" s="1"/>
  <c r="CX56" i="8" s="1"/>
  <c r="CZ4" i="8" s="1"/>
  <c r="CZ56" i="8" s="1"/>
  <c r="DB4" i="8" s="1"/>
  <c r="DB56" i="8" s="1"/>
  <c r="DB51" i="7"/>
  <c r="CR51" i="7"/>
  <c r="CJ51" i="7"/>
  <c r="BZ51" i="7"/>
  <c r="BR51" i="7"/>
  <c r="BJ51" i="7"/>
  <c r="AZ51" i="7"/>
  <c r="AR51" i="7"/>
  <c r="AJ51" i="7"/>
  <c r="Z51" i="7"/>
  <c r="R51" i="7"/>
  <c r="J51" i="7"/>
  <c r="DB50" i="7"/>
  <c r="CR50" i="7"/>
  <c r="CJ50" i="7"/>
  <c r="BZ50" i="7"/>
  <c r="BR50" i="7"/>
  <c r="BJ50" i="7"/>
  <c r="AZ50" i="7"/>
  <c r="AR50" i="7"/>
  <c r="AJ50" i="7"/>
  <c r="Z50" i="7"/>
  <c r="R50" i="7"/>
  <c r="J50" i="7"/>
  <c r="DB49" i="7"/>
  <c r="CR49" i="7"/>
  <c r="CJ49" i="7"/>
  <c r="BZ49" i="7"/>
  <c r="BR49" i="7"/>
  <c r="BJ49" i="7"/>
  <c r="AZ49" i="7"/>
  <c r="AR49" i="7"/>
  <c r="AJ49" i="7"/>
  <c r="Z49" i="7"/>
  <c r="R49" i="7"/>
  <c r="J49" i="7"/>
  <c r="DB48" i="7"/>
  <c r="CR48" i="7"/>
  <c r="CJ48" i="7"/>
  <c r="BZ48" i="7"/>
  <c r="BR48" i="7"/>
  <c r="BJ48" i="7"/>
  <c r="AZ48" i="7"/>
  <c r="AR48" i="7"/>
  <c r="AJ48" i="7"/>
  <c r="Z48" i="7"/>
  <c r="R48" i="7"/>
  <c r="J48" i="7"/>
  <c r="DB47" i="7"/>
  <c r="CR47" i="7"/>
  <c r="CJ47" i="7"/>
  <c r="BZ47" i="7"/>
  <c r="BR47" i="7"/>
  <c r="BJ47" i="7"/>
  <c r="AZ47" i="7"/>
  <c r="AR47" i="7"/>
  <c r="AJ47" i="7"/>
  <c r="Z47" i="7"/>
  <c r="R47" i="7"/>
  <c r="J47" i="7"/>
  <c r="DB46" i="7"/>
  <c r="CR46" i="7"/>
  <c r="CJ46" i="7"/>
  <c r="BZ46" i="7"/>
  <c r="BR46" i="7"/>
  <c r="BJ46" i="7"/>
  <c r="AZ46" i="7"/>
  <c r="AR46" i="7"/>
  <c r="AJ46" i="7"/>
  <c r="Z46" i="7"/>
  <c r="R46" i="7"/>
  <c r="J46" i="7"/>
  <c r="DB45" i="7"/>
  <c r="CR45" i="7"/>
  <c r="CJ45" i="7"/>
  <c r="BZ45" i="7"/>
  <c r="BR45" i="7"/>
  <c r="BJ45" i="7"/>
  <c r="AZ45" i="7"/>
  <c r="AR45" i="7"/>
  <c r="AJ45" i="7"/>
  <c r="Z45" i="7"/>
  <c r="R45" i="7"/>
  <c r="J45" i="7"/>
  <c r="DB44" i="7"/>
  <c r="CR44" i="7"/>
  <c r="CJ44" i="7"/>
  <c r="BZ44" i="7"/>
  <c r="BR44" i="7"/>
  <c r="BJ44" i="7"/>
  <c r="AZ44" i="7"/>
  <c r="AR44" i="7"/>
  <c r="AJ44" i="7"/>
  <c r="Z44" i="7"/>
  <c r="R44" i="7"/>
  <c r="J44" i="7"/>
  <c r="DB43" i="7"/>
  <c r="CR43" i="7"/>
  <c r="CJ43" i="7"/>
  <c r="BZ43" i="7"/>
  <c r="BR43" i="7"/>
  <c r="BJ43" i="7"/>
  <c r="AZ43" i="7"/>
  <c r="AR43" i="7"/>
  <c r="AJ43" i="7"/>
  <c r="Z43" i="7"/>
  <c r="R43" i="7"/>
  <c r="J43" i="7"/>
  <c r="DB42" i="7"/>
  <c r="CR42" i="7"/>
  <c r="CJ42" i="7"/>
  <c r="BZ42" i="7"/>
  <c r="BR42" i="7"/>
  <c r="BJ42" i="7"/>
  <c r="AZ42" i="7"/>
  <c r="AR42" i="7"/>
  <c r="AJ42" i="7"/>
  <c r="Z42" i="7"/>
  <c r="R42" i="7"/>
  <c r="J42" i="7"/>
  <c r="DB41" i="7"/>
  <c r="CR41" i="7"/>
  <c r="CJ41" i="7"/>
  <c r="BZ41" i="7"/>
  <c r="BR41" i="7"/>
  <c r="BJ41" i="7"/>
  <c r="AZ41" i="7"/>
  <c r="AR41" i="7"/>
  <c r="AJ41" i="7"/>
  <c r="Z41" i="7"/>
  <c r="R41" i="7"/>
  <c r="J41" i="7"/>
  <c r="DB40" i="7"/>
  <c r="CR40" i="7"/>
  <c r="CJ40" i="7"/>
  <c r="BZ40" i="7"/>
  <c r="BR40" i="7"/>
  <c r="BJ40" i="7"/>
  <c r="AZ40" i="7"/>
  <c r="AR40" i="7"/>
  <c r="AJ40" i="7"/>
  <c r="Z40" i="7"/>
  <c r="R40" i="7"/>
  <c r="J40" i="7"/>
  <c r="DB39" i="7"/>
  <c r="CR39" i="7"/>
  <c r="CJ39" i="7"/>
  <c r="BZ39" i="7"/>
  <c r="BR39" i="7"/>
  <c r="BJ39" i="7"/>
  <c r="AZ39" i="7"/>
  <c r="AR39" i="7"/>
  <c r="AJ39" i="7"/>
  <c r="Z39" i="7"/>
  <c r="R39" i="7"/>
  <c r="J39" i="7"/>
  <c r="DB38" i="7"/>
  <c r="CR38" i="7"/>
  <c r="CJ38" i="7"/>
  <c r="BZ38" i="7"/>
  <c r="BR38" i="7"/>
  <c r="BJ38" i="7"/>
  <c r="AZ38" i="7"/>
  <c r="AR38" i="7"/>
  <c r="AJ38" i="7"/>
  <c r="Z38" i="7"/>
  <c r="R38" i="7"/>
  <c r="J38" i="7"/>
  <c r="DB37" i="7"/>
  <c r="CR37" i="7"/>
  <c r="CJ37" i="7"/>
  <c r="BZ37" i="7"/>
  <c r="BR37" i="7"/>
  <c r="BJ37" i="7"/>
  <c r="AZ37" i="7"/>
  <c r="AR37" i="7"/>
  <c r="AJ37" i="7"/>
  <c r="Z37" i="7"/>
  <c r="R37" i="7"/>
  <c r="J37" i="7"/>
  <c r="DB36" i="7"/>
  <c r="CR36" i="7"/>
  <c r="CJ36" i="7"/>
  <c r="BZ36" i="7"/>
  <c r="BR36" i="7"/>
  <c r="BJ36" i="7"/>
  <c r="AZ36" i="7"/>
  <c r="AR36" i="7"/>
  <c r="AJ36" i="7"/>
  <c r="Z36" i="7"/>
  <c r="R36" i="7"/>
  <c r="J36" i="7"/>
  <c r="DB35" i="7"/>
  <c r="CR35" i="7"/>
  <c r="CJ35" i="7"/>
  <c r="BZ35" i="7"/>
  <c r="BR35" i="7"/>
  <c r="BJ35" i="7"/>
  <c r="AZ35" i="7"/>
  <c r="AR35" i="7"/>
  <c r="AJ35" i="7"/>
  <c r="Z35" i="7"/>
  <c r="R35" i="7"/>
  <c r="J35" i="7"/>
  <c r="DB34" i="7"/>
  <c r="CR34" i="7"/>
  <c r="CJ34" i="7"/>
  <c r="BZ34" i="7"/>
  <c r="BR34" i="7"/>
  <c r="BJ34" i="7"/>
  <c r="AZ34" i="7"/>
  <c r="AR34" i="7"/>
  <c r="AJ34" i="7"/>
  <c r="Z34" i="7"/>
  <c r="R34" i="7"/>
  <c r="J34" i="7"/>
  <c r="DB33" i="7"/>
  <c r="CR33" i="7"/>
  <c r="CJ33" i="7"/>
  <c r="BZ33" i="7"/>
  <c r="BR33" i="7"/>
  <c r="BJ33" i="7"/>
  <c r="AZ33" i="7"/>
  <c r="AR33" i="7"/>
  <c r="AJ33" i="7"/>
  <c r="Z33" i="7"/>
  <c r="R33" i="7"/>
  <c r="J33" i="7"/>
  <c r="DB32" i="7"/>
  <c r="CR32" i="7"/>
  <c r="CJ32" i="7"/>
  <c r="BZ32" i="7"/>
  <c r="BR32" i="7"/>
  <c r="BJ32" i="7"/>
  <c r="AZ32" i="7"/>
  <c r="AR32" i="7"/>
  <c r="AJ32" i="7"/>
  <c r="Z32" i="7"/>
  <c r="R32" i="7"/>
  <c r="J32" i="7"/>
  <c r="DB31" i="7"/>
  <c r="CR31" i="7"/>
  <c r="CJ31" i="7"/>
  <c r="BZ31" i="7"/>
  <c r="BR31" i="7"/>
  <c r="BJ31" i="7"/>
  <c r="AZ31" i="7"/>
  <c r="AR31" i="7"/>
  <c r="AJ31" i="7"/>
  <c r="Z31" i="7"/>
  <c r="R31" i="7"/>
  <c r="J31" i="7"/>
  <c r="DB30" i="7"/>
  <c r="CR30" i="7"/>
  <c r="CJ30" i="7"/>
  <c r="BZ30" i="7"/>
  <c r="BR30" i="7"/>
  <c r="BJ30" i="7"/>
  <c r="AZ30" i="7"/>
  <c r="AR30" i="7"/>
  <c r="AJ30" i="7"/>
  <c r="Z30" i="7"/>
  <c r="R30" i="7"/>
  <c r="J30" i="7"/>
  <c r="DB29" i="7"/>
  <c r="CR29" i="7"/>
  <c r="CJ29" i="7"/>
  <c r="BZ29" i="7"/>
  <c r="BR29" i="7"/>
  <c r="BJ29" i="7"/>
  <c r="AZ29" i="7"/>
  <c r="AR29" i="7"/>
  <c r="AJ29" i="7"/>
  <c r="Z29" i="7"/>
  <c r="R29" i="7"/>
  <c r="J29" i="7"/>
  <c r="DB28" i="7"/>
  <c r="CR28" i="7"/>
  <c r="CJ28" i="7"/>
  <c r="BZ28" i="7"/>
  <c r="BR28" i="7"/>
  <c r="BJ28" i="7"/>
  <c r="AZ28" i="7"/>
  <c r="AR28" i="7"/>
  <c r="AJ28" i="7"/>
  <c r="Z28" i="7"/>
  <c r="R28" i="7"/>
  <c r="J28" i="7"/>
  <c r="DB27" i="7"/>
  <c r="CR27" i="7"/>
  <c r="CJ27" i="7"/>
  <c r="BZ27" i="7"/>
  <c r="BR27" i="7"/>
  <c r="BJ27" i="7"/>
  <c r="AZ27" i="7"/>
  <c r="AR27" i="7"/>
  <c r="AJ27" i="7"/>
  <c r="Z27" i="7"/>
  <c r="R27" i="7"/>
  <c r="J27" i="7"/>
  <c r="DB26" i="7"/>
  <c r="CR26" i="7"/>
  <c r="CJ26" i="7"/>
  <c r="BZ26" i="7"/>
  <c r="BR26" i="7"/>
  <c r="BJ26" i="7"/>
  <c r="AZ26" i="7"/>
  <c r="AR26" i="7"/>
  <c r="AJ26" i="7"/>
  <c r="Z26" i="7"/>
  <c r="R26" i="7"/>
  <c r="J26" i="7"/>
  <c r="DB25" i="7"/>
  <c r="CR25" i="7"/>
  <c r="CJ25" i="7"/>
  <c r="BZ25" i="7"/>
  <c r="BR25" i="7"/>
  <c r="BJ25" i="7"/>
  <c r="AZ25" i="7"/>
  <c r="AR25" i="7"/>
  <c r="AJ25" i="7"/>
  <c r="Z25" i="7"/>
  <c r="R25" i="7"/>
  <c r="J25" i="7"/>
  <c r="DB24" i="7"/>
  <c r="CR24" i="7"/>
  <c r="CJ24" i="7"/>
  <c r="BZ24" i="7"/>
  <c r="BR24" i="7"/>
  <c r="BJ24" i="7"/>
  <c r="AZ24" i="7"/>
  <c r="AR24" i="7"/>
  <c r="AJ24" i="7"/>
  <c r="Z24" i="7"/>
  <c r="R24" i="7"/>
  <c r="J24" i="7"/>
  <c r="DB23" i="7"/>
  <c r="DB53" i="7" s="1"/>
  <c r="CR23" i="7"/>
  <c r="CR53" i="7" s="1"/>
  <c r="CJ23" i="7"/>
  <c r="CJ53" i="7" s="1"/>
  <c r="BZ23" i="7"/>
  <c r="BZ53" i="7" s="1"/>
  <c r="BR23" i="7"/>
  <c r="BR53" i="7" s="1"/>
  <c r="BJ23" i="7"/>
  <c r="BJ53" i="7" s="1"/>
  <c r="AZ23" i="7"/>
  <c r="AZ53" i="7" s="1"/>
  <c r="AR23" i="7"/>
  <c r="AR53" i="7" s="1"/>
  <c r="AJ23" i="7"/>
  <c r="AJ53" i="7" s="1"/>
  <c r="Z23" i="7"/>
  <c r="Z53" i="7" s="1"/>
  <c r="R23" i="7"/>
  <c r="R53" i="7" s="1"/>
  <c r="J23" i="7"/>
  <c r="J53" i="7" s="1"/>
  <c r="CR19" i="7"/>
  <c r="CJ19" i="7"/>
  <c r="BJ19" i="7"/>
  <c r="AZ19" i="7"/>
  <c r="Z19" i="7"/>
  <c r="R19" i="7"/>
  <c r="DB17" i="7"/>
  <c r="CV17" i="7"/>
  <c r="CR17" i="7"/>
  <c r="CN17" i="7"/>
  <c r="CJ17" i="7"/>
  <c r="CF17" i="7"/>
  <c r="BZ17" i="7"/>
  <c r="BV17" i="7"/>
  <c r="BR17" i="7"/>
  <c r="BN17" i="7"/>
  <c r="BJ17" i="7"/>
  <c r="BF17" i="7"/>
  <c r="AZ17" i="7"/>
  <c r="AV17" i="7"/>
  <c r="AR17" i="7"/>
  <c r="AN17" i="7"/>
  <c r="AJ17" i="7"/>
  <c r="AF17" i="7"/>
  <c r="Z17" i="7"/>
  <c r="V17" i="7"/>
  <c r="R17" i="7"/>
  <c r="N17" i="7"/>
  <c r="J17" i="7"/>
  <c r="F17" i="7"/>
  <c r="DB16" i="7"/>
  <c r="CV16" i="7"/>
  <c r="CR16" i="7"/>
  <c r="CN16" i="7"/>
  <c r="CJ16" i="7"/>
  <c r="CF16" i="7"/>
  <c r="BZ16" i="7"/>
  <c r="BV16" i="7"/>
  <c r="BR16" i="7"/>
  <c r="BN16" i="7"/>
  <c r="BJ16" i="7"/>
  <c r="BF16" i="7"/>
  <c r="AZ16" i="7"/>
  <c r="AV16" i="7"/>
  <c r="AR16" i="7"/>
  <c r="AN16" i="7"/>
  <c r="AJ16" i="7"/>
  <c r="AF16" i="7"/>
  <c r="Z16" i="7"/>
  <c r="V16" i="7"/>
  <c r="R16" i="7"/>
  <c r="N16" i="7"/>
  <c r="J16" i="7"/>
  <c r="F16" i="7"/>
  <c r="DB15" i="7"/>
  <c r="CV15" i="7"/>
  <c r="CR15" i="7"/>
  <c r="CN15" i="7"/>
  <c r="CJ15" i="7"/>
  <c r="CF15" i="7"/>
  <c r="BZ15" i="7"/>
  <c r="BV15" i="7"/>
  <c r="BR15" i="7"/>
  <c r="BN15" i="7"/>
  <c r="BJ15" i="7"/>
  <c r="BF15" i="7"/>
  <c r="AZ15" i="7"/>
  <c r="AV15" i="7"/>
  <c r="AR15" i="7"/>
  <c r="AN15" i="7"/>
  <c r="AJ15" i="7"/>
  <c r="AF15" i="7"/>
  <c r="Z15" i="7"/>
  <c r="V15" i="7"/>
  <c r="R15" i="7"/>
  <c r="N15" i="7"/>
  <c r="J15" i="7"/>
  <c r="F15" i="7"/>
  <c r="DB14" i="7"/>
  <c r="CV14" i="7"/>
  <c r="CR14" i="7"/>
  <c r="CN14" i="7"/>
  <c r="CJ14" i="7"/>
  <c r="CF14" i="7"/>
  <c r="BZ14" i="7"/>
  <c r="BV14" i="7"/>
  <c r="BR14" i="7"/>
  <c r="BN14" i="7"/>
  <c r="BJ14" i="7"/>
  <c r="BF14" i="7"/>
  <c r="AZ14" i="7"/>
  <c r="AV14" i="7"/>
  <c r="AR14" i="7"/>
  <c r="AN14" i="7"/>
  <c r="AJ14" i="7"/>
  <c r="AF14" i="7"/>
  <c r="Z14" i="7"/>
  <c r="V14" i="7"/>
  <c r="R14" i="7"/>
  <c r="N14" i="7"/>
  <c r="J14" i="7"/>
  <c r="F14" i="7"/>
  <c r="DB13" i="7"/>
  <c r="CV13" i="7"/>
  <c r="CR13" i="7"/>
  <c r="CN13" i="7"/>
  <c r="CJ13" i="7"/>
  <c r="CF13" i="7"/>
  <c r="BZ13" i="7"/>
  <c r="BV13" i="7"/>
  <c r="BR13" i="7"/>
  <c r="BN13" i="7"/>
  <c r="BJ13" i="7"/>
  <c r="BF13" i="7"/>
  <c r="AZ13" i="7"/>
  <c r="AV13" i="7"/>
  <c r="AR13" i="7"/>
  <c r="AN13" i="7"/>
  <c r="AJ13" i="7"/>
  <c r="AF13" i="7"/>
  <c r="Z13" i="7"/>
  <c r="V13" i="7"/>
  <c r="R13" i="7"/>
  <c r="N13" i="7"/>
  <c r="J13" i="7"/>
  <c r="F13" i="7"/>
  <c r="DB12" i="7"/>
  <c r="CV12" i="7"/>
  <c r="CR12" i="7"/>
  <c r="CN12" i="7"/>
  <c r="CJ12" i="7"/>
  <c r="CF12" i="7"/>
  <c r="BZ12" i="7"/>
  <c r="BV12" i="7"/>
  <c r="BR12" i="7"/>
  <c r="BN12" i="7"/>
  <c r="BJ12" i="7"/>
  <c r="BF12" i="7"/>
  <c r="AZ12" i="7"/>
  <c r="AV12" i="7"/>
  <c r="AR12" i="7"/>
  <c r="AN12" i="7"/>
  <c r="AJ12" i="7"/>
  <c r="AF12" i="7"/>
  <c r="Z12" i="7"/>
  <c r="V12" i="7"/>
  <c r="R12" i="7"/>
  <c r="N12" i="7"/>
  <c r="J12" i="7"/>
  <c r="F12" i="7"/>
  <c r="DB11" i="7"/>
  <c r="CV11" i="7"/>
  <c r="CR11" i="7"/>
  <c r="CN11" i="7"/>
  <c r="CJ11" i="7"/>
  <c r="CF11" i="7"/>
  <c r="BZ11" i="7"/>
  <c r="BV11" i="7"/>
  <c r="BR11" i="7"/>
  <c r="BN11" i="7"/>
  <c r="BJ11" i="7"/>
  <c r="BF11" i="7"/>
  <c r="AZ11" i="7"/>
  <c r="AV11" i="7"/>
  <c r="AR11" i="7"/>
  <c r="AN11" i="7"/>
  <c r="AJ11" i="7"/>
  <c r="AF11" i="7"/>
  <c r="Z11" i="7"/>
  <c r="V11" i="7"/>
  <c r="R11" i="7"/>
  <c r="N11" i="7"/>
  <c r="J11" i="7"/>
  <c r="F11" i="7"/>
  <c r="DB10" i="7"/>
  <c r="CV10" i="7"/>
  <c r="CR10" i="7"/>
  <c r="CN10" i="7"/>
  <c r="CJ10" i="7"/>
  <c r="CF10" i="7"/>
  <c r="BZ10" i="7"/>
  <c r="BV10" i="7"/>
  <c r="BR10" i="7"/>
  <c r="BN10" i="7"/>
  <c r="BJ10" i="7"/>
  <c r="BF10" i="7"/>
  <c r="AZ10" i="7"/>
  <c r="AV10" i="7"/>
  <c r="AR10" i="7"/>
  <c r="AN10" i="7"/>
  <c r="AJ10" i="7"/>
  <c r="AF10" i="7"/>
  <c r="Z10" i="7"/>
  <c r="V10" i="7"/>
  <c r="R10" i="7"/>
  <c r="N10" i="7"/>
  <c r="J10" i="7"/>
  <c r="F10" i="7"/>
  <c r="DB9" i="7"/>
  <c r="CV9" i="7"/>
  <c r="CR9" i="7"/>
  <c r="CN9" i="7"/>
  <c r="CJ9" i="7"/>
  <c r="CF9" i="7"/>
  <c r="BZ9" i="7"/>
  <c r="BV9" i="7"/>
  <c r="BR9" i="7"/>
  <c r="BN9" i="7"/>
  <c r="BJ9" i="7"/>
  <c r="BF9" i="7"/>
  <c r="AZ9" i="7"/>
  <c r="AV9" i="7"/>
  <c r="AR9" i="7"/>
  <c r="AN9" i="7"/>
  <c r="AJ9" i="7"/>
  <c r="AF9" i="7"/>
  <c r="Z9" i="7"/>
  <c r="V9" i="7"/>
  <c r="R9" i="7"/>
  <c r="N9" i="7"/>
  <c r="J9" i="7"/>
  <c r="F9" i="7"/>
  <c r="DB8" i="7"/>
  <c r="CV8" i="7"/>
  <c r="CR8" i="7"/>
  <c r="CN8" i="7"/>
  <c r="CJ8" i="7"/>
  <c r="CF8" i="7"/>
  <c r="BZ8" i="7"/>
  <c r="BV8" i="7"/>
  <c r="BR8" i="7"/>
  <c r="BN8" i="7"/>
  <c r="BJ8" i="7"/>
  <c r="BF8" i="7"/>
  <c r="AZ8" i="7"/>
  <c r="AV8" i="7"/>
  <c r="AR8" i="7"/>
  <c r="AN8" i="7"/>
  <c r="AJ8" i="7"/>
  <c r="AF8" i="7"/>
  <c r="Z8" i="7"/>
  <c r="V8" i="7"/>
  <c r="R8" i="7"/>
  <c r="N8" i="7"/>
  <c r="J8" i="7"/>
  <c r="F8" i="7"/>
  <c r="DB7" i="7"/>
  <c r="CV7" i="7"/>
  <c r="CR7" i="7"/>
  <c r="CN7" i="7"/>
  <c r="CJ7" i="7"/>
  <c r="CF7" i="7"/>
  <c r="BZ7" i="7"/>
  <c r="BV7" i="7"/>
  <c r="BR7" i="7"/>
  <c r="BN7" i="7"/>
  <c r="BJ7" i="7"/>
  <c r="BF7" i="7"/>
  <c r="AZ7" i="7"/>
  <c r="AV7" i="7"/>
  <c r="AR7" i="7"/>
  <c r="AN7" i="7"/>
  <c r="AJ7" i="7"/>
  <c r="AF7" i="7"/>
  <c r="Z7" i="7"/>
  <c r="V7" i="7"/>
  <c r="R7" i="7"/>
  <c r="N7" i="7"/>
  <c r="J7" i="7"/>
  <c r="F7" i="7"/>
  <c r="DB6" i="7"/>
  <c r="DB19" i="7" s="1"/>
  <c r="CV6" i="7"/>
  <c r="CR6" i="7"/>
  <c r="CN6" i="7"/>
  <c r="CJ6" i="7"/>
  <c r="CF6" i="7"/>
  <c r="BZ6" i="7"/>
  <c r="BZ19" i="7" s="1"/>
  <c r="BV6" i="7"/>
  <c r="BR6" i="7"/>
  <c r="BR19" i="7" s="1"/>
  <c r="BN6" i="7"/>
  <c r="BJ6" i="7"/>
  <c r="BF6" i="7"/>
  <c r="AZ6" i="7"/>
  <c r="AV6" i="7"/>
  <c r="AR6" i="7"/>
  <c r="AR19" i="7" s="1"/>
  <c r="AN6" i="7"/>
  <c r="AJ6" i="7"/>
  <c r="AJ19" i="7" s="1"/>
  <c r="AF6" i="7"/>
  <c r="Z6" i="7"/>
  <c r="V6" i="7"/>
  <c r="R6" i="7"/>
  <c r="N6" i="7"/>
  <c r="J6" i="7"/>
  <c r="J19" i="7" s="1"/>
  <c r="F6" i="7"/>
  <c r="F19" i="7" s="1"/>
  <c r="B4" i="7"/>
  <c r="B56" i="7" s="1"/>
  <c r="D4" i="7" s="1"/>
  <c r="D56" i="7" s="1"/>
  <c r="F4" i="7" s="1"/>
  <c r="F56" i="7" s="1"/>
  <c r="H4" i="7" s="1"/>
  <c r="H56" i="7" s="1"/>
  <c r="J4" i="7" s="1"/>
  <c r="DB51" i="6"/>
  <c r="CR51" i="6"/>
  <c r="CJ51" i="6"/>
  <c r="BZ51" i="6"/>
  <c r="BR51" i="6"/>
  <c r="BJ51" i="6"/>
  <c r="AZ51" i="6"/>
  <c r="AR51" i="6"/>
  <c r="AJ51" i="6"/>
  <c r="Z51" i="6"/>
  <c r="R51" i="6"/>
  <c r="J51" i="6"/>
  <c r="DB50" i="6"/>
  <c r="CR50" i="6"/>
  <c r="CJ50" i="6"/>
  <c r="BZ50" i="6"/>
  <c r="BR50" i="6"/>
  <c r="BJ50" i="6"/>
  <c r="AZ50" i="6"/>
  <c r="AR50" i="6"/>
  <c r="AJ50" i="6"/>
  <c r="Z50" i="6"/>
  <c r="R50" i="6"/>
  <c r="J50" i="6"/>
  <c r="DB49" i="6"/>
  <c r="CR49" i="6"/>
  <c r="CJ49" i="6"/>
  <c r="BZ49" i="6"/>
  <c r="BR49" i="6"/>
  <c r="BJ49" i="6"/>
  <c r="AZ49" i="6"/>
  <c r="AR49" i="6"/>
  <c r="AJ49" i="6"/>
  <c r="Z49" i="6"/>
  <c r="R49" i="6"/>
  <c r="J49" i="6"/>
  <c r="DB48" i="6"/>
  <c r="CR48" i="6"/>
  <c r="CJ48" i="6"/>
  <c r="BZ48" i="6"/>
  <c r="BR48" i="6"/>
  <c r="BJ48" i="6"/>
  <c r="AZ48" i="6"/>
  <c r="AR48" i="6"/>
  <c r="AJ48" i="6"/>
  <c r="Z48" i="6"/>
  <c r="R48" i="6"/>
  <c r="J48" i="6"/>
  <c r="DB47" i="6"/>
  <c r="CR47" i="6"/>
  <c r="CJ47" i="6"/>
  <c r="BZ47" i="6"/>
  <c r="BR47" i="6"/>
  <c r="BJ47" i="6"/>
  <c r="AZ47" i="6"/>
  <c r="AR47" i="6"/>
  <c r="AJ47" i="6"/>
  <c r="Z47" i="6"/>
  <c r="R47" i="6"/>
  <c r="J47" i="6"/>
  <c r="DB46" i="6"/>
  <c r="CR46" i="6"/>
  <c r="CJ46" i="6"/>
  <c r="BZ46" i="6"/>
  <c r="BR46" i="6"/>
  <c r="BJ46" i="6"/>
  <c r="AZ46" i="6"/>
  <c r="AR46" i="6"/>
  <c r="AJ46" i="6"/>
  <c r="Z46" i="6"/>
  <c r="R46" i="6"/>
  <c r="J46" i="6"/>
  <c r="DB45" i="6"/>
  <c r="CR45" i="6"/>
  <c r="CJ45" i="6"/>
  <c r="BZ45" i="6"/>
  <c r="BR45" i="6"/>
  <c r="BJ45" i="6"/>
  <c r="AZ45" i="6"/>
  <c r="AR45" i="6"/>
  <c r="AJ45" i="6"/>
  <c r="Z45" i="6"/>
  <c r="R45" i="6"/>
  <c r="J45" i="6"/>
  <c r="DB44" i="6"/>
  <c r="CR44" i="6"/>
  <c r="CJ44" i="6"/>
  <c r="BZ44" i="6"/>
  <c r="BR44" i="6"/>
  <c r="BJ44" i="6"/>
  <c r="AZ44" i="6"/>
  <c r="AR44" i="6"/>
  <c r="AJ44" i="6"/>
  <c r="Z44" i="6"/>
  <c r="R44" i="6"/>
  <c r="J44" i="6"/>
  <c r="DB43" i="6"/>
  <c r="CR43" i="6"/>
  <c r="CJ43" i="6"/>
  <c r="BZ43" i="6"/>
  <c r="BR43" i="6"/>
  <c r="BJ43" i="6"/>
  <c r="AZ43" i="6"/>
  <c r="AR43" i="6"/>
  <c r="AJ43" i="6"/>
  <c r="Z43" i="6"/>
  <c r="R43" i="6"/>
  <c r="J43" i="6"/>
  <c r="DB42" i="6"/>
  <c r="CR42" i="6"/>
  <c r="CJ42" i="6"/>
  <c r="BZ42" i="6"/>
  <c r="BR42" i="6"/>
  <c r="BJ42" i="6"/>
  <c r="AZ42" i="6"/>
  <c r="AR42" i="6"/>
  <c r="AJ42" i="6"/>
  <c r="Z42" i="6"/>
  <c r="R42" i="6"/>
  <c r="J42" i="6"/>
  <c r="DB41" i="6"/>
  <c r="CR41" i="6"/>
  <c r="CJ41" i="6"/>
  <c r="BZ41" i="6"/>
  <c r="BR41" i="6"/>
  <c r="BJ41" i="6"/>
  <c r="AZ41" i="6"/>
  <c r="AR41" i="6"/>
  <c r="AJ41" i="6"/>
  <c r="Z41" i="6"/>
  <c r="R41" i="6"/>
  <c r="J41" i="6"/>
  <c r="DB40" i="6"/>
  <c r="CR40" i="6"/>
  <c r="CJ40" i="6"/>
  <c r="BZ40" i="6"/>
  <c r="BR40" i="6"/>
  <c r="BJ40" i="6"/>
  <c r="AZ40" i="6"/>
  <c r="AR40" i="6"/>
  <c r="AJ40" i="6"/>
  <c r="Z40" i="6"/>
  <c r="R40" i="6"/>
  <c r="J40" i="6"/>
  <c r="DB39" i="6"/>
  <c r="CR39" i="6"/>
  <c r="CJ39" i="6"/>
  <c r="BZ39" i="6"/>
  <c r="BR39" i="6"/>
  <c r="BJ39" i="6"/>
  <c r="AZ39" i="6"/>
  <c r="AR39" i="6"/>
  <c r="AJ39" i="6"/>
  <c r="Z39" i="6"/>
  <c r="R39" i="6"/>
  <c r="J39" i="6"/>
  <c r="DB38" i="6"/>
  <c r="CR38" i="6"/>
  <c r="CJ38" i="6"/>
  <c r="BZ38" i="6"/>
  <c r="BR38" i="6"/>
  <c r="BJ38" i="6"/>
  <c r="AZ38" i="6"/>
  <c r="AR38" i="6"/>
  <c r="AJ38" i="6"/>
  <c r="Z38" i="6"/>
  <c r="R38" i="6"/>
  <c r="J38" i="6"/>
  <c r="DB37" i="6"/>
  <c r="CR37" i="6"/>
  <c r="CJ37" i="6"/>
  <c r="BZ37" i="6"/>
  <c r="BR37" i="6"/>
  <c r="BJ37" i="6"/>
  <c r="AZ37" i="6"/>
  <c r="AR37" i="6"/>
  <c r="AJ37" i="6"/>
  <c r="Z37" i="6"/>
  <c r="R37" i="6"/>
  <c r="J37" i="6"/>
  <c r="DB36" i="6"/>
  <c r="CR36" i="6"/>
  <c r="CJ36" i="6"/>
  <c r="BZ36" i="6"/>
  <c r="BR36" i="6"/>
  <c r="BJ36" i="6"/>
  <c r="AZ36" i="6"/>
  <c r="AR36" i="6"/>
  <c r="AJ36" i="6"/>
  <c r="Z36" i="6"/>
  <c r="R36" i="6"/>
  <c r="J36" i="6"/>
  <c r="DB35" i="6"/>
  <c r="CR35" i="6"/>
  <c r="CJ35" i="6"/>
  <c r="BZ35" i="6"/>
  <c r="BR35" i="6"/>
  <c r="BJ35" i="6"/>
  <c r="AZ35" i="6"/>
  <c r="AR35" i="6"/>
  <c r="AJ35" i="6"/>
  <c r="Z35" i="6"/>
  <c r="R35" i="6"/>
  <c r="J35" i="6"/>
  <c r="DB34" i="6"/>
  <c r="CR34" i="6"/>
  <c r="CJ34" i="6"/>
  <c r="BZ34" i="6"/>
  <c r="BR34" i="6"/>
  <c r="BJ34" i="6"/>
  <c r="AZ34" i="6"/>
  <c r="AR34" i="6"/>
  <c r="AJ34" i="6"/>
  <c r="Z34" i="6"/>
  <c r="R34" i="6"/>
  <c r="J34" i="6"/>
  <c r="DB33" i="6"/>
  <c r="CR33" i="6"/>
  <c r="CJ33" i="6"/>
  <c r="BZ33" i="6"/>
  <c r="BR33" i="6"/>
  <c r="BJ33" i="6"/>
  <c r="AZ33" i="6"/>
  <c r="AR33" i="6"/>
  <c r="AJ33" i="6"/>
  <c r="Z33" i="6"/>
  <c r="R33" i="6"/>
  <c r="J33" i="6"/>
  <c r="DB32" i="6"/>
  <c r="CR32" i="6"/>
  <c r="CJ32" i="6"/>
  <c r="BZ32" i="6"/>
  <c r="BR32" i="6"/>
  <c r="BJ32" i="6"/>
  <c r="AZ32" i="6"/>
  <c r="AR32" i="6"/>
  <c r="AJ32" i="6"/>
  <c r="Z32" i="6"/>
  <c r="R32" i="6"/>
  <c r="J32" i="6"/>
  <c r="DB31" i="6"/>
  <c r="CR31" i="6"/>
  <c r="CJ31" i="6"/>
  <c r="BZ31" i="6"/>
  <c r="BR31" i="6"/>
  <c r="BJ31" i="6"/>
  <c r="AZ31" i="6"/>
  <c r="AR31" i="6"/>
  <c r="AJ31" i="6"/>
  <c r="Z31" i="6"/>
  <c r="R31" i="6"/>
  <c r="J31" i="6"/>
  <c r="DB30" i="6"/>
  <c r="CR30" i="6"/>
  <c r="CJ30" i="6"/>
  <c r="BZ30" i="6"/>
  <c r="BR30" i="6"/>
  <c r="BJ30" i="6"/>
  <c r="AZ30" i="6"/>
  <c r="AR30" i="6"/>
  <c r="AJ30" i="6"/>
  <c r="Z30" i="6"/>
  <c r="R30" i="6"/>
  <c r="J30" i="6"/>
  <c r="DB29" i="6"/>
  <c r="CR29" i="6"/>
  <c r="CJ29" i="6"/>
  <c r="BZ29" i="6"/>
  <c r="BR29" i="6"/>
  <c r="BJ29" i="6"/>
  <c r="AZ29" i="6"/>
  <c r="AR29" i="6"/>
  <c r="AJ29" i="6"/>
  <c r="Z29" i="6"/>
  <c r="R29" i="6"/>
  <c r="J29" i="6"/>
  <c r="DB28" i="6"/>
  <c r="CR28" i="6"/>
  <c r="CJ28" i="6"/>
  <c r="BZ28" i="6"/>
  <c r="BR28" i="6"/>
  <c r="BJ28" i="6"/>
  <c r="AZ28" i="6"/>
  <c r="AR28" i="6"/>
  <c r="AJ28" i="6"/>
  <c r="Z28" i="6"/>
  <c r="R28" i="6"/>
  <c r="J28" i="6"/>
  <c r="DB27" i="6"/>
  <c r="CR27" i="6"/>
  <c r="CJ27" i="6"/>
  <c r="BZ27" i="6"/>
  <c r="BR27" i="6"/>
  <c r="BJ27" i="6"/>
  <c r="AZ27" i="6"/>
  <c r="AR27" i="6"/>
  <c r="AJ27" i="6"/>
  <c r="Z27" i="6"/>
  <c r="R27" i="6"/>
  <c r="J27" i="6"/>
  <c r="DB26" i="6"/>
  <c r="CR26" i="6"/>
  <c r="CJ26" i="6"/>
  <c r="BZ26" i="6"/>
  <c r="BR26" i="6"/>
  <c r="BJ26" i="6"/>
  <c r="AZ26" i="6"/>
  <c r="AR26" i="6"/>
  <c r="AJ26" i="6"/>
  <c r="Z26" i="6"/>
  <c r="R26" i="6"/>
  <c r="J26" i="6"/>
  <c r="DB25" i="6"/>
  <c r="CR25" i="6"/>
  <c r="CJ25" i="6"/>
  <c r="BZ25" i="6"/>
  <c r="BR25" i="6"/>
  <c r="BJ25" i="6"/>
  <c r="AZ25" i="6"/>
  <c r="AR25" i="6"/>
  <c r="AJ25" i="6"/>
  <c r="Z25" i="6"/>
  <c r="R25" i="6"/>
  <c r="J25" i="6"/>
  <c r="DB24" i="6"/>
  <c r="CR24" i="6"/>
  <c r="CJ24" i="6"/>
  <c r="BZ24" i="6"/>
  <c r="BR24" i="6"/>
  <c r="BJ24" i="6"/>
  <c r="AZ24" i="6"/>
  <c r="AR24" i="6"/>
  <c r="AJ24" i="6"/>
  <c r="Z24" i="6"/>
  <c r="R24" i="6"/>
  <c r="J24" i="6"/>
  <c r="DB23" i="6"/>
  <c r="DB53" i="6" s="1"/>
  <c r="CR23" i="6"/>
  <c r="CR53" i="6" s="1"/>
  <c r="CJ23" i="6"/>
  <c r="CJ53" i="6" s="1"/>
  <c r="BZ23" i="6"/>
  <c r="BZ53" i="6" s="1"/>
  <c r="BR23" i="6"/>
  <c r="BR53" i="6" s="1"/>
  <c r="BJ23" i="6"/>
  <c r="BJ53" i="6" s="1"/>
  <c r="AZ23" i="6"/>
  <c r="AZ53" i="6" s="1"/>
  <c r="AR23" i="6"/>
  <c r="AR53" i="6" s="1"/>
  <c r="AJ23" i="6"/>
  <c r="AJ53" i="6" s="1"/>
  <c r="Z23" i="6"/>
  <c r="Z53" i="6" s="1"/>
  <c r="R23" i="6"/>
  <c r="R53" i="6" s="1"/>
  <c r="J23" i="6"/>
  <c r="J53" i="6" s="1"/>
  <c r="DB17" i="6"/>
  <c r="CV17" i="6"/>
  <c r="CR17" i="6"/>
  <c r="CN17" i="6"/>
  <c r="CJ17" i="6"/>
  <c r="CF17" i="6"/>
  <c r="BZ17" i="6"/>
  <c r="BV17" i="6"/>
  <c r="BR17" i="6"/>
  <c r="BN17" i="6"/>
  <c r="BJ17" i="6"/>
  <c r="BF17" i="6"/>
  <c r="AZ17" i="6"/>
  <c r="AV17" i="6"/>
  <c r="AR17" i="6"/>
  <c r="AN17" i="6"/>
  <c r="AJ17" i="6"/>
  <c r="AF17" i="6"/>
  <c r="Z17" i="6"/>
  <c r="V17" i="6"/>
  <c r="R17" i="6"/>
  <c r="N17" i="6"/>
  <c r="J17" i="6"/>
  <c r="F17" i="6"/>
  <c r="DB16" i="6"/>
  <c r="CV16" i="6"/>
  <c r="CR16" i="6"/>
  <c r="CN16" i="6"/>
  <c r="CJ16" i="6"/>
  <c r="CF16" i="6"/>
  <c r="BZ16" i="6"/>
  <c r="BV16" i="6"/>
  <c r="BR16" i="6"/>
  <c r="BN16" i="6"/>
  <c r="BJ16" i="6"/>
  <c r="BF16" i="6"/>
  <c r="AZ16" i="6"/>
  <c r="AV16" i="6"/>
  <c r="AR16" i="6"/>
  <c r="AN16" i="6"/>
  <c r="AJ16" i="6"/>
  <c r="AF16" i="6"/>
  <c r="Z16" i="6"/>
  <c r="V16" i="6"/>
  <c r="R16" i="6"/>
  <c r="N16" i="6"/>
  <c r="J16" i="6"/>
  <c r="F16" i="6"/>
  <c r="DB15" i="6"/>
  <c r="CV15" i="6"/>
  <c r="CR15" i="6"/>
  <c r="CN15" i="6"/>
  <c r="CJ15" i="6"/>
  <c r="CF15" i="6"/>
  <c r="BZ15" i="6"/>
  <c r="BV15" i="6"/>
  <c r="BR15" i="6"/>
  <c r="BN15" i="6"/>
  <c r="BJ15" i="6"/>
  <c r="BF15" i="6"/>
  <c r="AZ15" i="6"/>
  <c r="AV15" i="6"/>
  <c r="AR15" i="6"/>
  <c r="AN15" i="6"/>
  <c r="AJ15" i="6"/>
  <c r="AF15" i="6"/>
  <c r="Z15" i="6"/>
  <c r="V15" i="6"/>
  <c r="R15" i="6"/>
  <c r="N15" i="6"/>
  <c r="J15" i="6"/>
  <c r="F15" i="6"/>
  <c r="DB14" i="6"/>
  <c r="CV14" i="6"/>
  <c r="CR14" i="6"/>
  <c r="CN14" i="6"/>
  <c r="CJ14" i="6"/>
  <c r="CF14" i="6"/>
  <c r="BZ14" i="6"/>
  <c r="BV14" i="6"/>
  <c r="BR14" i="6"/>
  <c r="BN14" i="6"/>
  <c r="BJ14" i="6"/>
  <c r="BF14" i="6"/>
  <c r="AZ14" i="6"/>
  <c r="AV14" i="6"/>
  <c r="AR14" i="6"/>
  <c r="AN14" i="6"/>
  <c r="AJ14" i="6"/>
  <c r="AF14" i="6"/>
  <c r="Z14" i="6"/>
  <c r="V14" i="6"/>
  <c r="R14" i="6"/>
  <c r="N14" i="6"/>
  <c r="J14" i="6"/>
  <c r="F14" i="6"/>
  <c r="DB13" i="6"/>
  <c r="CV13" i="6"/>
  <c r="CR13" i="6"/>
  <c r="CN13" i="6"/>
  <c r="CJ13" i="6"/>
  <c r="CF13" i="6"/>
  <c r="BZ13" i="6"/>
  <c r="BV13" i="6"/>
  <c r="BR13" i="6"/>
  <c r="BN13" i="6"/>
  <c r="BJ13" i="6"/>
  <c r="BF13" i="6"/>
  <c r="AZ13" i="6"/>
  <c r="AV13" i="6"/>
  <c r="AR13" i="6"/>
  <c r="AN13" i="6"/>
  <c r="AJ13" i="6"/>
  <c r="AF13" i="6"/>
  <c r="Z13" i="6"/>
  <c r="V13" i="6"/>
  <c r="R13" i="6"/>
  <c r="N13" i="6"/>
  <c r="J13" i="6"/>
  <c r="F13" i="6"/>
  <c r="DB12" i="6"/>
  <c r="CV12" i="6"/>
  <c r="CR12" i="6"/>
  <c r="CN12" i="6"/>
  <c r="CJ12" i="6"/>
  <c r="CF12" i="6"/>
  <c r="BZ12" i="6"/>
  <c r="BV12" i="6"/>
  <c r="BR12" i="6"/>
  <c r="BN12" i="6"/>
  <c r="BJ12" i="6"/>
  <c r="BF12" i="6"/>
  <c r="AZ12" i="6"/>
  <c r="AV12" i="6"/>
  <c r="AR12" i="6"/>
  <c r="AN12" i="6"/>
  <c r="AJ12" i="6"/>
  <c r="AF12" i="6"/>
  <c r="Z12" i="6"/>
  <c r="V12" i="6"/>
  <c r="R12" i="6"/>
  <c r="N12" i="6"/>
  <c r="J12" i="6"/>
  <c r="F12" i="6"/>
  <c r="DB11" i="6"/>
  <c r="CV11" i="6"/>
  <c r="CR11" i="6"/>
  <c r="CN11" i="6"/>
  <c r="CJ11" i="6"/>
  <c r="CF11" i="6"/>
  <c r="BZ11" i="6"/>
  <c r="BV11" i="6"/>
  <c r="BR11" i="6"/>
  <c r="BN11" i="6"/>
  <c r="BJ11" i="6"/>
  <c r="BF11" i="6"/>
  <c r="AZ11" i="6"/>
  <c r="AV11" i="6"/>
  <c r="AR11" i="6"/>
  <c r="AN11" i="6"/>
  <c r="AJ11" i="6"/>
  <c r="AF11" i="6"/>
  <c r="Z11" i="6"/>
  <c r="V11" i="6"/>
  <c r="R11" i="6"/>
  <c r="N11" i="6"/>
  <c r="J11" i="6"/>
  <c r="F11" i="6"/>
  <c r="DB10" i="6"/>
  <c r="CV10" i="6"/>
  <c r="CR10" i="6"/>
  <c r="CN10" i="6"/>
  <c r="CJ10" i="6"/>
  <c r="CF10" i="6"/>
  <c r="BZ10" i="6"/>
  <c r="BV10" i="6"/>
  <c r="BR10" i="6"/>
  <c r="BN10" i="6"/>
  <c r="BJ10" i="6"/>
  <c r="BF10" i="6"/>
  <c r="AZ10" i="6"/>
  <c r="AV10" i="6"/>
  <c r="AR10" i="6"/>
  <c r="AN10" i="6"/>
  <c r="AJ10" i="6"/>
  <c r="AF10" i="6"/>
  <c r="Z10" i="6"/>
  <c r="V10" i="6"/>
  <c r="R10" i="6"/>
  <c r="N10" i="6"/>
  <c r="J10" i="6"/>
  <c r="F10" i="6"/>
  <c r="DB9" i="6"/>
  <c r="CV9" i="6"/>
  <c r="CR9" i="6"/>
  <c r="CN9" i="6"/>
  <c r="CJ9" i="6"/>
  <c r="CF9" i="6"/>
  <c r="BZ9" i="6"/>
  <c r="BV9" i="6"/>
  <c r="BR9" i="6"/>
  <c r="BN9" i="6"/>
  <c r="BJ9" i="6"/>
  <c r="BF9" i="6"/>
  <c r="AZ9" i="6"/>
  <c r="AV9" i="6"/>
  <c r="AR9" i="6"/>
  <c r="AN9" i="6"/>
  <c r="AJ9" i="6"/>
  <c r="AF9" i="6"/>
  <c r="Z9" i="6"/>
  <c r="V9" i="6"/>
  <c r="R9" i="6"/>
  <c r="N9" i="6"/>
  <c r="J9" i="6"/>
  <c r="F9" i="6"/>
  <c r="DB8" i="6"/>
  <c r="CV8" i="6"/>
  <c r="CR8" i="6"/>
  <c r="CN8" i="6"/>
  <c r="CJ8" i="6"/>
  <c r="CF8" i="6"/>
  <c r="BZ8" i="6"/>
  <c r="BV8" i="6"/>
  <c r="BR8" i="6"/>
  <c r="BN8" i="6"/>
  <c r="BJ8" i="6"/>
  <c r="BF8" i="6"/>
  <c r="AZ8" i="6"/>
  <c r="AV8" i="6"/>
  <c r="AR8" i="6"/>
  <c r="AN8" i="6"/>
  <c r="AJ8" i="6"/>
  <c r="AF8" i="6"/>
  <c r="Z8" i="6"/>
  <c r="V8" i="6"/>
  <c r="R8" i="6"/>
  <c r="N8" i="6"/>
  <c r="J8" i="6"/>
  <c r="F8" i="6"/>
  <c r="DB7" i="6"/>
  <c r="CV7" i="6"/>
  <c r="CR7" i="6"/>
  <c r="CN7" i="6"/>
  <c r="CJ7" i="6"/>
  <c r="CF7" i="6"/>
  <c r="BZ7" i="6"/>
  <c r="BV7" i="6"/>
  <c r="BR7" i="6"/>
  <c r="BN7" i="6"/>
  <c r="BJ7" i="6"/>
  <c r="BF7" i="6"/>
  <c r="AZ7" i="6"/>
  <c r="AV7" i="6"/>
  <c r="AR7" i="6"/>
  <c r="AN7" i="6"/>
  <c r="AJ7" i="6"/>
  <c r="AF7" i="6"/>
  <c r="Z7" i="6"/>
  <c r="V7" i="6"/>
  <c r="R7" i="6"/>
  <c r="N7" i="6"/>
  <c r="J7" i="6"/>
  <c r="F7" i="6"/>
  <c r="DB6" i="6"/>
  <c r="DB19" i="6" s="1"/>
  <c r="CV6" i="6"/>
  <c r="CR6" i="6"/>
  <c r="CR19" i="6" s="1"/>
  <c r="CN6" i="6"/>
  <c r="CJ6" i="6"/>
  <c r="CJ19" i="6" s="1"/>
  <c r="CF6" i="6"/>
  <c r="BZ6" i="6"/>
  <c r="BZ19" i="6" s="1"/>
  <c r="BV6" i="6"/>
  <c r="BR6" i="6"/>
  <c r="BR19" i="6" s="1"/>
  <c r="BN6" i="6"/>
  <c r="BJ6" i="6"/>
  <c r="BJ19" i="6" s="1"/>
  <c r="BF6" i="6"/>
  <c r="AZ6" i="6"/>
  <c r="AZ19" i="6" s="1"/>
  <c r="AV6" i="6"/>
  <c r="AR6" i="6"/>
  <c r="AR19" i="6" s="1"/>
  <c r="AN6" i="6"/>
  <c r="AJ6" i="6"/>
  <c r="AJ19" i="6" s="1"/>
  <c r="AF6" i="6"/>
  <c r="Z6" i="6"/>
  <c r="Z19" i="6" s="1"/>
  <c r="V6" i="6"/>
  <c r="R6" i="6"/>
  <c r="R19" i="6" s="1"/>
  <c r="N6" i="6"/>
  <c r="J6" i="6"/>
  <c r="J19" i="6" s="1"/>
  <c r="F6" i="6"/>
  <c r="F19" i="6" s="1"/>
  <c r="B4" i="6"/>
  <c r="B56" i="6" s="1"/>
  <c r="D4" i="6" s="1"/>
  <c r="D56" i="6" s="1"/>
  <c r="F4" i="6" s="1"/>
  <c r="F56" i="6" s="1"/>
  <c r="H4" i="6" s="1"/>
  <c r="H56" i="6" s="1"/>
  <c r="J4" i="6" s="1"/>
  <c r="J56" i="6" s="1"/>
  <c r="L4" i="6" s="1"/>
  <c r="L56" i="6" s="1"/>
  <c r="N4" i="6" s="1"/>
  <c r="N56" i="6" s="1"/>
  <c r="P4" i="6" s="1"/>
  <c r="P56" i="6" s="1"/>
  <c r="R4" i="6" s="1"/>
  <c r="R56" i="6" s="1"/>
  <c r="T4" i="6" s="1"/>
  <c r="T56" i="6" s="1"/>
  <c r="V4" i="6" s="1"/>
  <c r="V56" i="6" s="1"/>
  <c r="X4" i="6" s="1"/>
  <c r="X56" i="6" s="1"/>
  <c r="Z4" i="6" s="1"/>
  <c r="Z56" i="6" s="1"/>
  <c r="AB4" i="6" s="1"/>
  <c r="AB56" i="6" s="1"/>
  <c r="AD4" i="6" s="1"/>
  <c r="AD56" i="6" s="1"/>
  <c r="AF4" i="6" s="1"/>
  <c r="AF56" i="6" s="1"/>
  <c r="AH4" i="6" s="1"/>
  <c r="AH56" i="6" s="1"/>
  <c r="AJ4" i="6" s="1"/>
  <c r="AJ56" i="6" s="1"/>
  <c r="AL4" i="6" s="1"/>
  <c r="AL56" i="6" s="1"/>
  <c r="AN4" i="6" s="1"/>
  <c r="AN56" i="6" s="1"/>
  <c r="AP4" i="6" s="1"/>
  <c r="AP56" i="6" s="1"/>
  <c r="AR4" i="6" s="1"/>
  <c r="AR56" i="6" s="1"/>
  <c r="AT4" i="6" s="1"/>
  <c r="AT56" i="6" s="1"/>
  <c r="AV4" i="6" s="1"/>
  <c r="AV56" i="6" s="1"/>
  <c r="AX4" i="6" s="1"/>
  <c r="AX56" i="6" s="1"/>
  <c r="AZ4" i="6" s="1"/>
  <c r="AZ56" i="6" s="1"/>
  <c r="BB4" i="6" s="1"/>
  <c r="BB56" i="6" s="1"/>
  <c r="BD4" i="6" s="1"/>
  <c r="BD56" i="6" s="1"/>
  <c r="BF4" i="6" s="1"/>
  <c r="BF56" i="6" s="1"/>
  <c r="BH4" i="6" s="1"/>
  <c r="BH56" i="6" s="1"/>
  <c r="BJ4" i="6" s="1"/>
  <c r="BJ56" i="6" s="1"/>
  <c r="BL4" i="6" s="1"/>
  <c r="BL56" i="6" s="1"/>
  <c r="BN4" i="6" s="1"/>
  <c r="BN56" i="6" s="1"/>
  <c r="BP4" i="6" s="1"/>
  <c r="BP56" i="6" s="1"/>
  <c r="BR4" i="6" s="1"/>
  <c r="BR56" i="6" s="1"/>
  <c r="BT4" i="6" s="1"/>
  <c r="BT56" i="6" s="1"/>
  <c r="BV4" i="6" s="1"/>
  <c r="BV56" i="6" s="1"/>
  <c r="BX4" i="6" s="1"/>
  <c r="BX56" i="6" s="1"/>
  <c r="BZ4" i="6" s="1"/>
  <c r="BZ56" i="6" s="1"/>
  <c r="CB4" i="6" s="1"/>
  <c r="CB56" i="6" s="1"/>
  <c r="CD4" i="6" s="1"/>
  <c r="CD56" i="6" s="1"/>
  <c r="CF4" i="6" s="1"/>
  <c r="CF56" i="6" s="1"/>
  <c r="CH4" i="6" s="1"/>
  <c r="CH56" i="6" s="1"/>
  <c r="CJ4" i="6" s="1"/>
  <c r="CJ56" i="6" s="1"/>
  <c r="CL4" i="6" s="1"/>
  <c r="CL56" i="6" s="1"/>
  <c r="CN4" i="6" s="1"/>
  <c r="CN56" i="6" s="1"/>
  <c r="CP4" i="6" s="1"/>
  <c r="CP56" i="6" s="1"/>
  <c r="CR4" i="6" s="1"/>
  <c r="CR56" i="6" s="1"/>
  <c r="CT4" i="6" s="1"/>
  <c r="CT56" i="6" s="1"/>
  <c r="CV4" i="6" s="1"/>
  <c r="CV56" i="6" s="1"/>
  <c r="CX4" i="6" s="1"/>
  <c r="CX56" i="6" s="1"/>
  <c r="CZ4" i="6" s="1"/>
  <c r="CZ56" i="6" s="1"/>
  <c r="DB4" i="6" s="1"/>
  <c r="DB56" i="6" s="1"/>
  <c r="DB4" i="5"/>
  <c r="CZ4" i="5"/>
  <c r="CZ56" i="5" s="1"/>
  <c r="CX4" i="5"/>
  <c r="CX56" i="5" s="1"/>
  <c r="CV4" i="5"/>
  <c r="CV56" i="5" s="1"/>
  <c r="CT4" i="5"/>
  <c r="CT56" i="5" s="1"/>
  <c r="CR4" i="5"/>
  <c r="CP4" i="5"/>
  <c r="CN4" i="5"/>
  <c r="CL4" i="5"/>
  <c r="CJ4" i="5"/>
  <c r="CH4" i="5"/>
  <c r="CF4" i="5"/>
  <c r="CD4" i="5"/>
  <c r="CB4" i="5"/>
  <c r="BZ4" i="5"/>
  <c r="BX4" i="5"/>
  <c r="BV4" i="5"/>
  <c r="BT4" i="5"/>
  <c r="BT56" i="5" s="1"/>
  <c r="BR4" i="5"/>
  <c r="BP4" i="5"/>
  <c r="BP56" i="5" s="1"/>
  <c r="BN4" i="5"/>
  <c r="BN56" i="5" s="1"/>
  <c r="BL4" i="5"/>
  <c r="BJ4" i="5"/>
  <c r="BH4" i="5"/>
  <c r="BF4" i="5"/>
  <c r="BD4" i="5"/>
  <c r="BB4" i="5"/>
  <c r="AZ4" i="5"/>
  <c r="AX4" i="5"/>
  <c r="AV4" i="5"/>
  <c r="AT4" i="5"/>
  <c r="AR4" i="5"/>
  <c r="AP4" i="5"/>
  <c r="AP56" i="5" s="1"/>
  <c r="AN4" i="5"/>
  <c r="AN56" i="5" s="1"/>
  <c r="AL4" i="5"/>
  <c r="AJ4" i="5"/>
  <c r="AH4" i="5"/>
  <c r="AF4" i="5"/>
  <c r="AF56" i="5" s="1"/>
  <c r="AD4" i="5"/>
  <c r="AD56" i="5" s="1"/>
  <c r="AB4" i="5"/>
  <c r="AB56" i="5" s="1"/>
  <c r="Z4" i="5"/>
  <c r="X4" i="5"/>
  <c r="V4" i="5"/>
  <c r="T4" i="5"/>
  <c r="R4" i="5"/>
  <c r="P4" i="5"/>
  <c r="N4" i="5"/>
  <c r="L4" i="5"/>
  <c r="J4" i="5"/>
  <c r="H4" i="5"/>
  <c r="CP56" i="5"/>
  <c r="CN56" i="5"/>
  <c r="CL56" i="5"/>
  <c r="CH56" i="5"/>
  <c r="CF56" i="5"/>
  <c r="CD56" i="5"/>
  <c r="CB56" i="5"/>
  <c r="BX56" i="5"/>
  <c r="BV56" i="5"/>
  <c r="BL56" i="5"/>
  <c r="BH56" i="5"/>
  <c r="BF56" i="5"/>
  <c r="BD56" i="5"/>
  <c r="BB56" i="5"/>
  <c r="AX56" i="5"/>
  <c r="AV56" i="5"/>
  <c r="AT56" i="5"/>
  <c r="AL56" i="5"/>
  <c r="AH56" i="5"/>
  <c r="X56" i="5"/>
  <c r="V56" i="5"/>
  <c r="T56" i="5"/>
  <c r="P56" i="5"/>
  <c r="H56" i="5"/>
  <c r="F4" i="5"/>
  <c r="D4" i="5"/>
  <c r="D56" i="5" s="1"/>
  <c r="B4" i="5"/>
  <c r="B56" i="5"/>
  <c r="F56" i="5"/>
  <c r="DB51" i="5"/>
  <c r="DB50" i="5"/>
  <c r="DB49" i="5"/>
  <c r="DB48" i="5"/>
  <c r="DB47" i="5"/>
  <c r="DB46" i="5"/>
  <c r="DB45" i="5"/>
  <c r="DB44" i="5"/>
  <c r="DB43" i="5"/>
  <c r="DB42" i="5"/>
  <c r="DB41" i="5"/>
  <c r="DB40" i="5"/>
  <c r="DB39" i="5"/>
  <c r="DB38" i="5"/>
  <c r="DB37" i="5"/>
  <c r="DB36" i="5"/>
  <c r="DB35" i="5"/>
  <c r="DB34" i="5"/>
  <c r="DB33" i="5"/>
  <c r="DB32" i="5"/>
  <c r="DB31" i="5"/>
  <c r="DB30" i="5"/>
  <c r="DB29" i="5"/>
  <c r="DB28" i="5"/>
  <c r="DB27" i="5"/>
  <c r="DB26" i="5"/>
  <c r="DB25" i="5"/>
  <c r="DB24" i="5"/>
  <c r="DB23" i="5"/>
  <c r="DB53" i="5" s="1"/>
  <c r="DB17" i="5"/>
  <c r="DB16" i="5"/>
  <c r="DB15" i="5"/>
  <c r="DB14" i="5"/>
  <c r="DB13" i="5"/>
  <c r="DB12" i="5"/>
  <c r="DB11" i="5"/>
  <c r="DB10" i="5"/>
  <c r="DB9" i="5"/>
  <c r="DB8" i="5"/>
  <c r="DB7" i="5"/>
  <c r="DB6" i="5"/>
  <c r="DB19" i="5" s="1"/>
  <c r="DB56" i="5" s="1"/>
  <c r="CR51" i="5"/>
  <c r="CR50" i="5"/>
  <c r="CR49" i="5"/>
  <c r="CR48" i="5"/>
  <c r="CR47" i="5"/>
  <c r="CR46" i="5"/>
  <c r="CR45" i="5"/>
  <c r="CR44" i="5"/>
  <c r="CR43" i="5"/>
  <c r="CR42" i="5"/>
  <c r="CR41" i="5"/>
  <c r="CR40" i="5"/>
  <c r="CR39" i="5"/>
  <c r="CR38" i="5"/>
  <c r="CR37" i="5"/>
  <c r="CR36" i="5"/>
  <c r="CR35" i="5"/>
  <c r="CR34" i="5"/>
  <c r="CR33" i="5"/>
  <c r="CR32" i="5"/>
  <c r="CR31" i="5"/>
  <c r="CR30" i="5"/>
  <c r="CR29" i="5"/>
  <c r="CR28" i="5"/>
  <c r="CR27" i="5"/>
  <c r="CR26" i="5"/>
  <c r="CR25" i="5"/>
  <c r="CR24" i="5"/>
  <c r="CR23" i="5"/>
  <c r="CR53" i="5" s="1"/>
  <c r="CR17" i="5"/>
  <c r="CR16" i="5"/>
  <c r="CR15" i="5"/>
  <c r="CR14" i="5"/>
  <c r="CR13" i="5"/>
  <c r="CR12" i="5"/>
  <c r="CR11" i="5"/>
  <c r="CR10" i="5"/>
  <c r="CR9" i="5"/>
  <c r="CR8" i="5"/>
  <c r="CR7" i="5"/>
  <c r="CR6" i="5"/>
  <c r="CR19" i="5" s="1"/>
  <c r="CR56" i="5" s="1"/>
  <c r="CJ51" i="5"/>
  <c r="CJ50" i="5"/>
  <c r="CJ49" i="5"/>
  <c r="CJ48" i="5"/>
  <c r="CJ47" i="5"/>
  <c r="CJ46" i="5"/>
  <c r="CJ45" i="5"/>
  <c r="CJ44" i="5"/>
  <c r="CJ43" i="5"/>
  <c r="CJ42" i="5"/>
  <c r="CJ41" i="5"/>
  <c r="CJ40" i="5"/>
  <c r="CJ39" i="5"/>
  <c r="CJ38" i="5"/>
  <c r="CJ37" i="5"/>
  <c r="CJ36" i="5"/>
  <c r="CJ35" i="5"/>
  <c r="CJ34" i="5"/>
  <c r="CJ33" i="5"/>
  <c r="CJ32" i="5"/>
  <c r="CJ31" i="5"/>
  <c r="CJ30" i="5"/>
  <c r="CJ29" i="5"/>
  <c r="CJ28" i="5"/>
  <c r="CJ27" i="5"/>
  <c r="CJ26" i="5"/>
  <c r="CJ25" i="5"/>
  <c r="CJ24" i="5"/>
  <c r="CJ23" i="5"/>
  <c r="CJ53" i="5" s="1"/>
  <c r="CJ17" i="5"/>
  <c r="CJ16" i="5"/>
  <c r="CJ15" i="5"/>
  <c r="CJ14" i="5"/>
  <c r="CJ13" i="5"/>
  <c r="CJ12" i="5"/>
  <c r="CJ11" i="5"/>
  <c r="CJ10" i="5"/>
  <c r="CJ9" i="5"/>
  <c r="CJ8" i="5"/>
  <c r="CJ7" i="5"/>
  <c r="CJ6" i="5"/>
  <c r="CJ19" i="5" s="1"/>
  <c r="CJ56" i="5" s="1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53" i="5" s="1"/>
  <c r="BZ17" i="5"/>
  <c r="BZ16" i="5"/>
  <c r="BZ15" i="5"/>
  <c r="BZ14" i="5"/>
  <c r="BZ13" i="5"/>
  <c r="BZ12" i="5"/>
  <c r="BZ11" i="5"/>
  <c r="BZ10" i="5"/>
  <c r="BZ9" i="5"/>
  <c r="BZ8" i="5"/>
  <c r="BZ7" i="5"/>
  <c r="BZ6" i="5"/>
  <c r="BZ19" i="5" s="1"/>
  <c r="BZ56" i="5" s="1"/>
  <c r="BR51" i="5"/>
  <c r="BR50" i="5"/>
  <c r="BR49" i="5"/>
  <c r="BR48" i="5"/>
  <c r="BR47" i="5"/>
  <c r="BR46" i="5"/>
  <c r="BR45" i="5"/>
  <c r="BR44" i="5"/>
  <c r="BR43" i="5"/>
  <c r="BR42" i="5"/>
  <c r="BR41" i="5"/>
  <c r="BR40" i="5"/>
  <c r="BR39" i="5"/>
  <c r="BR38" i="5"/>
  <c r="BR37" i="5"/>
  <c r="BR36" i="5"/>
  <c r="BR35" i="5"/>
  <c r="BR34" i="5"/>
  <c r="BR33" i="5"/>
  <c r="BR32" i="5"/>
  <c r="BR31" i="5"/>
  <c r="BR30" i="5"/>
  <c r="BR29" i="5"/>
  <c r="BR28" i="5"/>
  <c r="BR27" i="5"/>
  <c r="BR26" i="5"/>
  <c r="BR25" i="5"/>
  <c r="BR24" i="5"/>
  <c r="BR23" i="5"/>
  <c r="BR53" i="5" s="1"/>
  <c r="BR17" i="5"/>
  <c r="BR16" i="5"/>
  <c r="BR15" i="5"/>
  <c r="BR14" i="5"/>
  <c r="BR13" i="5"/>
  <c r="BR12" i="5"/>
  <c r="BR11" i="5"/>
  <c r="BR10" i="5"/>
  <c r="BR9" i="5"/>
  <c r="BR8" i="5"/>
  <c r="BR7" i="5"/>
  <c r="BR6" i="5"/>
  <c r="BR19" i="5" s="1"/>
  <c r="BR56" i="5" s="1"/>
  <c r="BJ51" i="5"/>
  <c r="BJ50" i="5"/>
  <c r="BJ49" i="5"/>
  <c r="BJ48" i="5"/>
  <c r="BJ47" i="5"/>
  <c r="BJ46" i="5"/>
  <c r="BJ45" i="5"/>
  <c r="BJ44" i="5"/>
  <c r="BJ43" i="5"/>
  <c r="BJ42" i="5"/>
  <c r="BJ41" i="5"/>
  <c r="BJ40" i="5"/>
  <c r="BJ39" i="5"/>
  <c r="BJ38" i="5"/>
  <c r="BJ37" i="5"/>
  <c r="BJ36" i="5"/>
  <c r="BJ35" i="5"/>
  <c r="BJ34" i="5"/>
  <c r="BJ33" i="5"/>
  <c r="BJ32" i="5"/>
  <c r="BJ31" i="5"/>
  <c r="BJ30" i="5"/>
  <c r="BJ29" i="5"/>
  <c r="BJ28" i="5"/>
  <c r="BJ27" i="5"/>
  <c r="BJ26" i="5"/>
  <c r="BJ25" i="5"/>
  <c r="BJ24" i="5"/>
  <c r="BJ23" i="5"/>
  <c r="BJ53" i="5" s="1"/>
  <c r="BJ17" i="5"/>
  <c r="BJ16" i="5"/>
  <c r="BJ15" i="5"/>
  <c r="BJ14" i="5"/>
  <c r="BJ13" i="5"/>
  <c r="BJ12" i="5"/>
  <c r="BJ11" i="5"/>
  <c r="BJ10" i="5"/>
  <c r="BJ9" i="5"/>
  <c r="BJ8" i="5"/>
  <c r="BJ7" i="5"/>
  <c r="BJ6" i="5"/>
  <c r="BJ19" i="5" s="1"/>
  <c r="BJ56" i="5" s="1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38" i="5"/>
  <c r="AZ37" i="5"/>
  <c r="AZ36" i="5"/>
  <c r="AZ35" i="5"/>
  <c r="AZ34" i="5"/>
  <c r="AZ33" i="5"/>
  <c r="AZ32" i="5"/>
  <c r="AZ31" i="5"/>
  <c r="AZ30" i="5"/>
  <c r="AZ29" i="5"/>
  <c r="AZ28" i="5"/>
  <c r="AZ27" i="5"/>
  <c r="AZ26" i="5"/>
  <c r="AZ25" i="5"/>
  <c r="AZ24" i="5"/>
  <c r="AZ23" i="5"/>
  <c r="AZ53" i="5" s="1"/>
  <c r="AZ17" i="5"/>
  <c r="AZ16" i="5"/>
  <c r="AZ15" i="5"/>
  <c r="AZ14" i="5"/>
  <c r="AZ13" i="5"/>
  <c r="AZ12" i="5"/>
  <c r="AZ11" i="5"/>
  <c r="AZ10" i="5"/>
  <c r="AZ9" i="5"/>
  <c r="AZ8" i="5"/>
  <c r="AZ7" i="5"/>
  <c r="AZ6" i="5"/>
  <c r="AZ19" i="5" s="1"/>
  <c r="AZ56" i="5" s="1"/>
  <c r="AR51" i="5"/>
  <c r="AR50" i="5"/>
  <c r="AR49" i="5"/>
  <c r="AR48" i="5"/>
  <c r="AR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53" i="5" s="1"/>
  <c r="AR17" i="5"/>
  <c r="AR16" i="5"/>
  <c r="AR15" i="5"/>
  <c r="AR14" i="5"/>
  <c r="AR13" i="5"/>
  <c r="AR12" i="5"/>
  <c r="AR11" i="5"/>
  <c r="AR10" i="5"/>
  <c r="AR9" i="5"/>
  <c r="AR8" i="5"/>
  <c r="AR7" i="5"/>
  <c r="AR6" i="5"/>
  <c r="AR19" i="5" s="1"/>
  <c r="AR56" i="5" s="1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53" i="5" s="1"/>
  <c r="AJ17" i="5"/>
  <c r="AJ16" i="5"/>
  <c r="AJ15" i="5"/>
  <c r="AJ14" i="5"/>
  <c r="AJ13" i="5"/>
  <c r="AJ12" i="5"/>
  <c r="AJ11" i="5"/>
  <c r="AJ10" i="5"/>
  <c r="AJ9" i="5"/>
  <c r="AJ8" i="5"/>
  <c r="AJ7" i="5"/>
  <c r="AJ6" i="5"/>
  <c r="AJ19" i="5" s="1"/>
  <c r="AJ56" i="5" s="1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53" i="5" s="1"/>
  <c r="Z17" i="5"/>
  <c r="Z16" i="5"/>
  <c r="Z15" i="5"/>
  <c r="Z14" i="5"/>
  <c r="Z13" i="5"/>
  <c r="Z12" i="5"/>
  <c r="Z11" i="5"/>
  <c r="Z10" i="5"/>
  <c r="Z9" i="5"/>
  <c r="Z8" i="5"/>
  <c r="Z7" i="5"/>
  <c r="Z6" i="5"/>
  <c r="Z19" i="5" s="1"/>
  <c r="Z56" i="5" s="1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53" i="5" s="1"/>
  <c r="R17" i="5"/>
  <c r="R16" i="5"/>
  <c r="R15" i="5"/>
  <c r="R14" i="5"/>
  <c r="R13" i="5"/>
  <c r="R12" i="5"/>
  <c r="R11" i="5"/>
  <c r="R10" i="5"/>
  <c r="R9" i="5"/>
  <c r="R8" i="5"/>
  <c r="R7" i="5"/>
  <c r="R6" i="5"/>
  <c r="R19" i="5" s="1"/>
  <c r="R56" i="5" s="1"/>
  <c r="F19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5" i="5"/>
  <c r="J26" i="5"/>
  <c r="J24" i="5"/>
  <c r="J23" i="5"/>
  <c r="J53" i="5" s="1"/>
  <c r="CV17" i="5"/>
  <c r="CV16" i="5"/>
  <c r="CV15" i="5"/>
  <c r="CV14" i="5"/>
  <c r="CV13" i="5"/>
  <c r="CV12" i="5"/>
  <c r="CV11" i="5"/>
  <c r="CV10" i="5"/>
  <c r="CV9" i="5"/>
  <c r="CV8" i="5"/>
  <c r="CV7" i="5"/>
  <c r="CV6" i="5"/>
  <c r="CN17" i="5"/>
  <c r="CN16" i="5"/>
  <c r="CN15" i="5"/>
  <c r="CN14" i="5"/>
  <c r="CN13" i="5"/>
  <c r="CN12" i="5"/>
  <c r="CN11" i="5"/>
  <c r="CN10" i="5"/>
  <c r="CN9" i="5"/>
  <c r="CN8" i="5"/>
  <c r="CN7" i="5"/>
  <c r="CN6" i="5"/>
  <c r="CF17" i="5"/>
  <c r="CF16" i="5"/>
  <c r="CF15" i="5"/>
  <c r="CF14" i="5"/>
  <c r="CF13" i="5"/>
  <c r="CF12" i="5"/>
  <c r="CF11" i="5"/>
  <c r="CF10" i="5"/>
  <c r="CF9" i="5"/>
  <c r="CF8" i="5"/>
  <c r="CF7" i="5"/>
  <c r="CF6" i="5"/>
  <c r="BV17" i="5"/>
  <c r="BV16" i="5"/>
  <c r="BV15" i="5"/>
  <c r="BV14" i="5"/>
  <c r="BV13" i="5"/>
  <c r="BV12" i="5"/>
  <c r="BV11" i="5"/>
  <c r="BV10" i="5"/>
  <c r="BV9" i="5"/>
  <c r="BV8" i="5"/>
  <c r="BV7" i="5"/>
  <c r="BV6" i="5"/>
  <c r="BN17" i="5"/>
  <c r="BN16" i="5"/>
  <c r="BN15" i="5"/>
  <c r="BN14" i="5"/>
  <c r="BN13" i="5"/>
  <c r="BN12" i="5"/>
  <c r="BN11" i="5"/>
  <c r="BN10" i="5"/>
  <c r="BN9" i="5"/>
  <c r="BN8" i="5"/>
  <c r="BN7" i="5"/>
  <c r="BN6" i="5"/>
  <c r="BF17" i="5"/>
  <c r="BF16" i="5"/>
  <c r="BF15" i="5"/>
  <c r="BF14" i="5"/>
  <c r="BF13" i="5"/>
  <c r="BF12" i="5"/>
  <c r="BF11" i="5"/>
  <c r="BF10" i="5"/>
  <c r="BF9" i="5"/>
  <c r="BF8" i="5"/>
  <c r="BF7" i="5"/>
  <c r="BF6" i="5"/>
  <c r="AV17" i="5"/>
  <c r="AV16" i="5"/>
  <c r="AV15" i="5"/>
  <c r="AV14" i="5"/>
  <c r="AV13" i="5"/>
  <c r="AV12" i="5"/>
  <c r="AV11" i="5"/>
  <c r="AV10" i="5"/>
  <c r="AV9" i="5"/>
  <c r="AV8" i="5"/>
  <c r="AV7" i="5"/>
  <c r="AV6" i="5"/>
  <c r="AN17" i="5"/>
  <c r="AN16" i="5"/>
  <c r="AN15" i="5"/>
  <c r="AN14" i="5"/>
  <c r="AN13" i="5"/>
  <c r="AN12" i="5"/>
  <c r="AN11" i="5"/>
  <c r="AN10" i="5"/>
  <c r="AN9" i="5"/>
  <c r="AN8" i="5"/>
  <c r="AN7" i="5"/>
  <c r="AN6" i="5"/>
  <c r="AF17" i="5"/>
  <c r="AF16" i="5"/>
  <c r="AF15" i="5"/>
  <c r="AF14" i="5"/>
  <c r="AF13" i="5"/>
  <c r="AF12" i="5"/>
  <c r="AF11" i="5"/>
  <c r="AF10" i="5"/>
  <c r="AF9" i="5"/>
  <c r="AF8" i="5"/>
  <c r="AF7" i="5"/>
  <c r="AF6" i="5"/>
  <c r="V17" i="5"/>
  <c r="V16" i="5"/>
  <c r="V15" i="5"/>
  <c r="V14" i="5"/>
  <c r="V13" i="5"/>
  <c r="V12" i="5"/>
  <c r="V11" i="5"/>
  <c r="V10" i="5"/>
  <c r="V9" i="5"/>
  <c r="V8" i="5"/>
  <c r="V7" i="5"/>
  <c r="V6" i="5"/>
  <c r="N17" i="5"/>
  <c r="N16" i="5"/>
  <c r="N15" i="5"/>
  <c r="N14" i="5"/>
  <c r="N13" i="5"/>
  <c r="N12" i="5"/>
  <c r="N11" i="5"/>
  <c r="N10" i="5"/>
  <c r="N9" i="5"/>
  <c r="N8" i="5"/>
  <c r="N7" i="5"/>
  <c r="N6" i="5"/>
  <c r="J17" i="5"/>
  <c r="J16" i="5"/>
  <c r="J15" i="5"/>
  <c r="J14" i="5"/>
  <c r="J13" i="5"/>
  <c r="J12" i="5"/>
  <c r="J11" i="5"/>
  <c r="J10" i="5"/>
  <c r="J9" i="5"/>
  <c r="J8" i="5"/>
  <c r="J7" i="5"/>
  <c r="J6" i="5"/>
  <c r="J19" i="5" s="1"/>
  <c r="F17" i="5"/>
  <c r="F16" i="5"/>
  <c r="F15" i="5"/>
  <c r="F14" i="5"/>
  <c r="F13" i="5"/>
  <c r="F12" i="5"/>
  <c r="F11" i="5"/>
  <c r="F10" i="5"/>
  <c r="F9" i="5"/>
  <c r="F8" i="5"/>
  <c r="F7" i="5"/>
  <c r="F6" i="5"/>
  <c r="L3" i="24"/>
  <c r="N3" i="24" s="1"/>
  <c r="P3" i="24" s="1"/>
  <c r="R3" i="24" s="1"/>
  <c r="T3" i="24" s="1"/>
  <c r="V3" i="24" s="1"/>
  <c r="X3" i="24" s="1"/>
  <c r="Z3" i="24" s="1"/>
  <c r="AB3" i="24" s="1"/>
  <c r="AD3" i="24" s="1"/>
  <c r="AF3" i="24" s="1"/>
  <c r="AH3" i="24" s="1"/>
  <c r="AJ3" i="24" s="1"/>
  <c r="AL3" i="24" s="1"/>
  <c r="AN3" i="24" s="1"/>
  <c r="AP3" i="24" s="1"/>
  <c r="AR3" i="24" s="1"/>
  <c r="AT3" i="24" s="1"/>
  <c r="AV3" i="24" s="1"/>
  <c r="AX3" i="24" s="1"/>
  <c r="AZ3" i="24" s="1"/>
  <c r="BB3" i="24" s="1"/>
  <c r="BD3" i="24" s="1"/>
  <c r="BF3" i="24" s="1"/>
  <c r="BH3" i="24" s="1"/>
  <c r="BJ3" i="24" s="1"/>
  <c r="BL3" i="24" s="1"/>
  <c r="BN3" i="24" s="1"/>
  <c r="BP3" i="24" s="1"/>
  <c r="BR3" i="24" s="1"/>
  <c r="BT3" i="24" s="1"/>
  <c r="BV3" i="24" s="1"/>
  <c r="BX3" i="24" s="1"/>
  <c r="BZ3" i="24" s="1"/>
  <c r="CB3" i="24" s="1"/>
  <c r="CD3" i="24" s="1"/>
  <c r="CF3" i="24" s="1"/>
  <c r="CH3" i="24" s="1"/>
  <c r="CJ3" i="24" s="1"/>
  <c r="CL3" i="24" s="1"/>
  <c r="CN3" i="24" s="1"/>
  <c r="CP3" i="24" s="1"/>
  <c r="CR3" i="24" s="1"/>
  <c r="CT3" i="24" s="1"/>
  <c r="CV3" i="24" s="1"/>
  <c r="CX3" i="24" s="1"/>
  <c r="CZ3" i="24" s="1"/>
  <c r="DB3" i="24" s="1"/>
  <c r="L3" i="23"/>
  <c r="N3" i="23" s="1"/>
  <c r="P3" i="23" s="1"/>
  <c r="R3" i="23" s="1"/>
  <c r="T3" i="23" s="1"/>
  <c r="V3" i="23" s="1"/>
  <c r="X3" i="23" s="1"/>
  <c r="Z3" i="23" s="1"/>
  <c r="AB3" i="23" s="1"/>
  <c r="AD3" i="23" s="1"/>
  <c r="AF3" i="23" s="1"/>
  <c r="AH3" i="23" s="1"/>
  <c r="AJ3" i="23" s="1"/>
  <c r="AL3" i="23" s="1"/>
  <c r="AN3" i="23" s="1"/>
  <c r="AP3" i="23" s="1"/>
  <c r="AR3" i="23" s="1"/>
  <c r="AT3" i="23" s="1"/>
  <c r="AV3" i="23" s="1"/>
  <c r="AX3" i="23" s="1"/>
  <c r="AZ3" i="23" s="1"/>
  <c r="BB3" i="23" s="1"/>
  <c r="BD3" i="23" s="1"/>
  <c r="BF3" i="23" s="1"/>
  <c r="BH3" i="23" s="1"/>
  <c r="BJ3" i="23" s="1"/>
  <c r="BL3" i="23" s="1"/>
  <c r="BN3" i="23" s="1"/>
  <c r="BP3" i="23" s="1"/>
  <c r="BR3" i="23" s="1"/>
  <c r="BT3" i="23" s="1"/>
  <c r="BV3" i="23" s="1"/>
  <c r="BX3" i="23" s="1"/>
  <c r="BZ3" i="23" s="1"/>
  <c r="CB3" i="23" s="1"/>
  <c r="CD3" i="23" s="1"/>
  <c r="CF3" i="23" s="1"/>
  <c r="CH3" i="23" s="1"/>
  <c r="CJ3" i="23" s="1"/>
  <c r="CL3" i="23" s="1"/>
  <c r="CN3" i="23" s="1"/>
  <c r="CP3" i="23" s="1"/>
  <c r="CR3" i="23" s="1"/>
  <c r="CT3" i="23" s="1"/>
  <c r="CV3" i="23" s="1"/>
  <c r="CX3" i="23" s="1"/>
  <c r="CZ3" i="23" s="1"/>
  <c r="DB3" i="23" s="1"/>
  <c r="L3" i="22"/>
  <c r="N3" i="22" s="1"/>
  <c r="P3" i="22" s="1"/>
  <c r="R3" i="22" s="1"/>
  <c r="T3" i="22" s="1"/>
  <c r="V3" i="22" s="1"/>
  <c r="X3" i="22" s="1"/>
  <c r="Z3" i="22" s="1"/>
  <c r="AB3" i="22" s="1"/>
  <c r="AD3" i="22" s="1"/>
  <c r="AF3" i="22" s="1"/>
  <c r="AH3" i="22" s="1"/>
  <c r="AJ3" i="22" s="1"/>
  <c r="AL3" i="22" s="1"/>
  <c r="AN3" i="22" s="1"/>
  <c r="AP3" i="22" s="1"/>
  <c r="AR3" i="22" s="1"/>
  <c r="AT3" i="22" s="1"/>
  <c r="AV3" i="22" s="1"/>
  <c r="AX3" i="22" s="1"/>
  <c r="AZ3" i="22" s="1"/>
  <c r="BB3" i="22" s="1"/>
  <c r="BD3" i="22" s="1"/>
  <c r="BF3" i="22" s="1"/>
  <c r="BH3" i="22" s="1"/>
  <c r="BJ3" i="22" s="1"/>
  <c r="BL3" i="22" s="1"/>
  <c r="BN3" i="22" s="1"/>
  <c r="BP3" i="22" s="1"/>
  <c r="BR3" i="22" s="1"/>
  <c r="BT3" i="22" s="1"/>
  <c r="BV3" i="22" s="1"/>
  <c r="BX3" i="22" s="1"/>
  <c r="BZ3" i="22" s="1"/>
  <c r="CB3" i="22" s="1"/>
  <c r="CD3" i="22" s="1"/>
  <c r="CF3" i="22" s="1"/>
  <c r="CH3" i="22" s="1"/>
  <c r="CJ3" i="22" s="1"/>
  <c r="CL3" i="22" s="1"/>
  <c r="CN3" i="22" s="1"/>
  <c r="CP3" i="22" s="1"/>
  <c r="CR3" i="22" s="1"/>
  <c r="CT3" i="22" s="1"/>
  <c r="CV3" i="22" s="1"/>
  <c r="CX3" i="22" s="1"/>
  <c r="CZ3" i="22" s="1"/>
  <c r="DB3" i="22" s="1"/>
  <c r="L3" i="21"/>
  <c r="N3" i="21" s="1"/>
  <c r="P3" i="21" s="1"/>
  <c r="R3" i="21" s="1"/>
  <c r="T3" i="21" s="1"/>
  <c r="V3" i="21" s="1"/>
  <c r="X3" i="21" s="1"/>
  <c r="Z3" i="21" s="1"/>
  <c r="AB3" i="21" s="1"/>
  <c r="AD3" i="21" s="1"/>
  <c r="AF3" i="21" s="1"/>
  <c r="AH3" i="21" s="1"/>
  <c r="AJ3" i="21" s="1"/>
  <c r="AL3" i="21" s="1"/>
  <c r="AN3" i="21" s="1"/>
  <c r="AP3" i="21" s="1"/>
  <c r="AR3" i="21" s="1"/>
  <c r="AT3" i="21" s="1"/>
  <c r="AV3" i="21" s="1"/>
  <c r="AX3" i="21" s="1"/>
  <c r="AZ3" i="21" s="1"/>
  <c r="BB3" i="21" s="1"/>
  <c r="BD3" i="21" s="1"/>
  <c r="BF3" i="21" s="1"/>
  <c r="BH3" i="21" s="1"/>
  <c r="BJ3" i="21" s="1"/>
  <c r="BL3" i="21" s="1"/>
  <c r="BN3" i="21" s="1"/>
  <c r="BP3" i="21" s="1"/>
  <c r="BR3" i="21" s="1"/>
  <c r="BT3" i="21" s="1"/>
  <c r="BV3" i="21" s="1"/>
  <c r="BX3" i="21" s="1"/>
  <c r="BZ3" i="21" s="1"/>
  <c r="CB3" i="21" s="1"/>
  <c r="CD3" i="21" s="1"/>
  <c r="CF3" i="21" s="1"/>
  <c r="CH3" i="21" s="1"/>
  <c r="CJ3" i="21" s="1"/>
  <c r="CL3" i="21" s="1"/>
  <c r="CN3" i="21" s="1"/>
  <c r="CP3" i="21" s="1"/>
  <c r="CR3" i="21" s="1"/>
  <c r="CT3" i="21" s="1"/>
  <c r="CV3" i="21" s="1"/>
  <c r="CX3" i="21" s="1"/>
  <c r="CZ3" i="21" s="1"/>
  <c r="DB3" i="21" s="1"/>
  <c r="L3" i="20"/>
  <c r="N3" i="20" s="1"/>
  <c r="P3" i="20" s="1"/>
  <c r="R3" i="20" s="1"/>
  <c r="T3" i="20" s="1"/>
  <c r="V3" i="20" s="1"/>
  <c r="X3" i="20" s="1"/>
  <c r="Z3" i="20" s="1"/>
  <c r="AB3" i="20" s="1"/>
  <c r="AD3" i="20" s="1"/>
  <c r="AF3" i="20" s="1"/>
  <c r="AH3" i="20" s="1"/>
  <c r="AJ3" i="20" s="1"/>
  <c r="AL3" i="20" s="1"/>
  <c r="AN3" i="20" s="1"/>
  <c r="AP3" i="20" s="1"/>
  <c r="AR3" i="20" s="1"/>
  <c r="AT3" i="20" s="1"/>
  <c r="AV3" i="20" s="1"/>
  <c r="AX3" i="20" s="1"/>
  <c r="AZ3" i="20" s="1"/>
  <c r="BB3" i="20" s="1"/>
  <c r="BD3" i="20" s="1"/>
  <c r="BF3" i="20" s="1"/>
  <c r="BH3" i="20" s="1"/>
  <c r="BJ3" i="20" s="1"/>
  <c r="BL3" i="20" s="1"/>
  <c r="BN3" i="20" s="1"/>
  <c r="BP3" i="20" s="1"/>
  <c r="BR3" i="20" s="1"/>
  <c r="BT3" i="20" s="1"/>
  <c r="BV3" i="20" s="1"/>
  <c r="BX3" i="20" s="1"/>
  <c r="BZ3" i="20" s="1"/>
  <c r="CB3" i="20" s="1"/>
  <c r="CD3" i="20" s="1"/>
  <c r="CF3" i="20" s="1"/>
  <c r="CH3" i="20" s="1"/>
  <c r="CJ3" i="20" s="1"/>
  <c r="CL3" i="20" s="1"/>
  <c r="CN3" i="20" s="1"/>
  <c r="CP3" i="20" s="1"/>
  <c r="CR3" i="20" s="1"/>
  <c r="CT3" i="20" s="1"/>
  <c r="CV3" i="20" s="1"/>
  <c r="CX3" i="20" s="1"/>
  <c r="CZ3" i="20" s="1"/>
  <c r="DB3" i="20" s="1"/>
  <c r="J56" i="18" l="1"/>
  <c r="L4" i="18" s="1"/>
  <c r="L56" i="18" s="1"/>
  <c r="N4" i="18" s="1"/>
  <c r="N56" i="18" s="1"/>
  <c r="P4" i="18" s="1"/>
  <c r="P56" i="18" s="1"/>
  <c r="R4" i="18" s="1"/>
  <c r="R56" i="18" s="1"/>
  <c r="T4" i="18" s="1"/>
  <c r="T56" i="18" s="1"/>
  <c r="V4" i="18" s="1"/>
  <c r="V56" i="18" s="1"/>
  <c r="X4" i="18" s="1"/>
  <c r="X56" i="18" s="1"/>
  <c r="Z4" i="18" s="1"/>
  <c r="Z56" i="18" s="1"/>
  <c r="AB4" i="18" s="1"/>
  <c r="AB56" i="18" s="1"/>
  <c r="AD4" i="18" s="1"/>
  <c r="AD56" i="18" s="1"/>
  <c r="AF4" i="18" s="1"/>
  <c r="AF56" i="18" s="1"/>
  <c r="AH4" i="18" s="1"/>
  <c r="AH56" i="18" s="1"/>
  <c r="AJ4" i="18" s="1"/>
  <c r="AJ56" i="18" s="1"/>
  <c r="AL4" i="18" s="1"/>
  <c r="AL56" i="18" s="1"/>
  <c r="AN4" i="18" s="1"/>
  <c r="AN56" i="18" s="1"/>
  <c r="AP4" i="18" s="1"/>
  <c r="AP56" i="18" s="1"/>
  <c r="AR4" i="18" s="1"/>
  <c r="AR56" i="18" s="1"/>
  <c r="AT4" i="18" s="1"/>
  <c r="AT56" i="18" s="1"/>
  <c r="AV4" i="18" s="1"/>
  <c r="AV56" i="18" s="1"/>
  <c r="AX4" i="18" s="1"/>
  <c r="AX56" i="18" s="1"/>
  <c r="AZ4" i="18" s="1"/>
  <c r="AZ56" i="18" s="1"/>
  <c r="BB4" i="18" s="1"/>
  <c r="BB56" i="18" s="1"/>
  <c r="BD4" i="18" s="1"/>
  <c r="BD56" i="18" s="1"/>
  <c r="BF4" i="18" s="1"/>
  <c r="BF56" i="18" s="1"/>
  <c r="BH4" i="18" s="1"/>
  <c r="BH56" i="18" s="1"/>
  <c r="BJ4" i="18" s="1"/>
  <c r="BJ56" i="18" s="1"/>
  <c r="BL4" i="18" s="1"/>
  <c r="BL56" i="18" s="1"/>
  <c r="BN4" i="18" s="1"/>
  <c r="BN56" i="18" s="1"/>
  <c r="BP4" i="18" s="1"/>
  <c r="BP56" i="18" s="1"/>
  <c r="BR4" i="18" s="1"/>
  <c r="BR56" i="18" s="1"/>
  <c r="BT4" i="18" s="1"/>
  <c r="BT56" i="18" s="1"/>
  <c r="BV4" i="18" s="1"/>
  <c r="BV56" i="18" s="1"/>
  <c r="BX4" i="18" s="1"/>
  <c r="BX56" i="18" s="1"/>
  <c r="BZ4" i="18" s="1"/>
  <c r="BZ56" i="18" s="1"/>
  <c r="CB4" i="18" s="1"/>
  <c r="CB56" i="18" s="1"/>
  <c r="CD4" i="18" s="1"/>
  <c r="CD56" i="18" s="1"/>
  <c r="CF4" i="18" s="1"/>
  <c r="CF56" i="18" s="1"/>
  <c r="CH4" i="18" s="1"/>
  <c r="CH56" i="18" s="1"/>
  <c r="CJ4" i="18" s="1"/>
  <c r="CJ56" i="18" s="1"/>
  <c r="CL4" i="18" s="1"/>
  <c r="CL56" i="18" s="1"/>
  <c r="CN4" i="18" s="1"/>
  <c r="CN56" i="18" s="1"/>
  <c r="CP4" i="18" s="1"/>
  <c r="CP56" i="18" s="1"/>
  <c r="CR4" i="18" s="1"/>
  <c r="CR56" i="18" s="1"/>
  <c r="CT4" i="18" s="1"/>
  <c r="CT56" i="18" s="1"/>
  <c r="CV4" i="18" s="1"/>
  <c r="CV56" i="18" s="1"/>
  <c r="CX4" i="18" s="1"/>
  <c r="CX56" i="18" s="1"/>
  <c r="CZ4" i="18" s="1"/>
  <c r="CZ56" i="18" s="1"/>
  <c r="DB4" i="18" s="1"/>
  <c r="DB56" i="18" s="1"/>
  <c r="J56" i="7"/>
  <c r="L4" i="7" s="1"/>
  <c r="L56" i="7" s="1"/>
  <c r="N4" i="7" s="1"/>
  <c r="N56" i="7" s="1"/>
  <c r="P4" i="7" s="1"/>
  <c r="P56" i="7" s="1"/>
  <c r="R4" i="7" s="1"/>
  <c r="R56" i="7" s="1"/>
  <c r="T4" i="7" s="1"/>
  <c r="T56" i="7" s="1"/>
  <c r="V4" i="7" s="1"/>
  <c r="V56" i="7" s="1"/>
  <c r="X4" i="7" s="1"/>
  <c r="X56" i="7" s="1"/>
  <c r="Z4" i="7" s="1"/>
  <c r="Z56" i="7" s="1"/>
  <c r="AB4" i="7" s="1"/>
  <c r="AB56" i="7" s="1"/>
  <c r="AD4" i="7" s="1"/>
  <c r="AD56" i="7" s="1"/>
  <c r="AF4" i="7" s="1"/>
  <c r="AF56" i="7" s="1"/>
  <c r="AH4" i="7" s="1"/>
  <c r="AH56" i="7" s="1"/>
  <c r="AJ4" i="7" s="1"/>
  <c r="AJ56" i="7" s="1"/>
  <c r="AL4" i="7" s="1"/>
  <c r="AL56" i="7" s="1"/>
  <c r="AN4" i="7" s="1"/>
  <c r="AN56" i="7" s="1"/>
  <c r="AP4" i="7" s="1"/>
  <c r="AP56" i="7" s="1"/>
  <c r="AR4" i="7" s="1"/>
  <c r="AR56" i="7" s="1"/>
  <c r="AT4" i="7" s="1"/>
  <c r="AT56" i="7" s="1"/>
  <c r="AV4" i="7" s="1"/>
  <c r="AV56" i="7" s="1"/>
  <c r="AX4" i="7" s="1"/>
  <c r="AX56" i="7" s="1"/>
  <c r="AZ4" i="7" s="1"/>
  <c r="AZ56" i="7" s="1"/>
  <c r="BB4" i="7" s="1"/>
  <c r="BB56" i="7" s="1"/>
  <c r="BD4" i="7" s="1"/>
  <c r="BD56" i="7" s="1"/>
  <c r="BF4" i="7" s="1"/>
  <c r="BF56" i="7" s="1"/>
  <c r="BH4" i="7" s="1"/>
  <c r="BH56" i="7" s="1"/>
  <c r="BJ4" i="7" s="1"/>
  <c r="BJ56" i="7" s="1"/>
  <c r="BL4" i="7" s="1"/>
  <c r="BL56" i="7" s="1"/>
  <c r="BN4" i="7" s="1"/>
  <c r="BN56" i="7" s="1"/>
  <c r="BP4" i="7" s="1"/>
  <c r="BP56" i="7" s="1"/>
  <c r="BR4" i="7" s="1"/>
  <c r="BR56" i="7" s="1"/>
  <c r="BT4" i="7" s="1"/>
  <c r="BT56" i="7" s="1"/>
  <c r="BV4" i="7" s="1"/>
  <c r="BV56" i="7" s="1"/>
  <c r="BX4" i="7" s="1"/>
  <c r="BX56" i="7" s="1"/>
  <c r="BZ4" i="7" s="1"/>
  <c r="BZ56" i="7" s="1"/>
  <c r="CB4" i="7" s="1"/>
  <c r="CB56" i="7" s="1"/>
  <c r="CD4" i="7" s="1"/>
  <c r="CD56" i="7" s="1"/>
  <c r="CF4" i="7" s="1"/>
  <c r="CF56" i="7" s="1"/>
  <c r="CH4" i="7" s="1"/>
  <c r="CH56" i="7" s="1"/>
  <c r="CJ4" i="7" s="1"/>
  <c r="CJ56" i="7" s="1"/>
  <c r="CL4" i="7" s="1"/>
  <c r="CL56" i="7" s="1"/>
  <c r="CN4" i="7" s="1"/>
  <c r="CN56" i="7" s="1"/>
  <c r="CP4" i="7" s="1"/>
  <c r="CP56" i="7" s="1"/>
  <c r="CR4" i="7" s="1"/>
  <c r="CR56" i="7" s="1"/>
  <c r="CT4" i="7" s="1"/>
  <c r="CT56" i="7" s="1"/>
  <c r="CV4" i="7" s="1"/>
  <c r="CV56" i="7" s="1"/>
  <c r="CX4" i="7" s="1"/>
  <c r="CX56" i="7" s="1"/>
  <c r="CZ4" i="7" s="1"/>
  <c r="CZ56" i="7" s="1"/>
  <c r="DB4" i="7" s="1"/>
  <c r="DB56" i="7" s="1"/>
  <c r="L56" i="5"/>
  <c r="J56" i="5"/>
  <c r="N56" i="5" s="1"/>
  <c r="L3" i="19"/>
  <c r="N3" i="19" s="1"/>
  <c r="P3" i="19" s="1"/>
  <c r="R3" i="19" s="1"/>
  <c r="T3" i="19" s="1"/>
  <c r="V3" i="19" s="1"/>
  <c r="X3" i="19" s="1"/>
  <c r="Z3" i="19" s="1"/>
  <c r="AB3" i="19" s="1"/>
  <c r="AD3" i="19" s="1"/>
  <c r="AF3" i="19" s="1"/>
  <c r="AH3" i="19" s="1"/>
  <c r="AJ3" i="19" s="1"/>
  <c r="AL3" i="19" s="1"/>
  <c r="AN3" i="19" s="1"/>
  <c r="AP3" i="19" s="1"/>
  <c r="AR3" i="19" s="1"/>
  <c r="AT3" i="19" s="1"/>
  <c r="AV3" i="19" s="1"/>
  <c r="AX3" i="19" s="1"/>
  <c r="AZ3" i="19" s="1"/>
  <c r="BB3" i="19" s="1"/>
  <c r="BD3" i="19" s="1"/>
  <c r="BF3" i="19" s="1"/>
  <c r="BH3" i="19" s="1"/>
  <c r="BJ3" i="19" s="1"/>
  <c r="BL3" i="19" s="1"/>
  <c r="BN3" i="19" s="1"/>
  <c r="BP3" i="19" s="1"/>
  <c r="BR3" i="19" s="1"/>
  <c r="BT3" i="19" s="1"/>
  <c r="BV3" i="19" s="1"/>
  <c r="BX3" i="19" s="1"/>
  <c r="BZ3" i="19" s="1"/>
  <c r="CB3" i="19" s="1"/>
  <c r="CD3" i="19" s="1"/>
  <c r="CF3" i="19" s="1"/>
  <c r="CH3" i="19" s="1"/>
  <c r="CJ3" i="19" s="1"/>
  <c r="CL3" i="19" s="1"/>
  <c r="CN3" i="19" s="1"/>
  <c r="CP3" i="19" s="1"/>
  <c r="CR3" i="19" s="1"/>
  <c r="CT3" i="19" s="1"/>
  <c r="CV3" i="19" s="1"/>
  <c r="CX3" i="19" s="1"/>
  <c r="CZ3" i="19" s="1"/>
  <c r="DB3" i="19" s="1"/>
  <c r="L3" i="18"/>
  <c r="N3" i="18" s="1"/>
  <c r="P3" i="18" s="1"/>
  <c r="R3" i="18" s="1"/>
  <c r="T3" i="18" s="1"/>
  <c r="V3" i="18" s="1"/>
  <c r="X3" i="18" s="1"/>
  <c r="Z3" i="18" s="1"/>
  <c r="AB3" i="18" s="1"/>
  <c r="AD3" i="18" s="1"/>
  <c r="AF3" i="18" s="1"/>
  <c r="AH3" i="18" s="1"/>
  <c r="AJ3" i="18" s="1"/>
  <c r="AL3" i="18" s="1"/>
  <c r="AN3" i="18" s="1"/>
  <c r="AP3" i="18" s="1"/>
  <c r="AR3" i="18" s="1"/>
  <c r="AT3" i="18" s="1"/>
  <c r="AV3" i="18" s="1"/>
  <c r="AX3" i="18" s="1"/>
  <c r="AZ3" i="18" s="1"/>
  <c r="BB3" i="18" s="1"/>
  <c r="BD3" i="18" s="1"/>
  <c r="BF3" i="18" s="1"/>
  <c r="BH3" i="18" s="1"/>
  <c r="BJ3" i="18" s="1"/>
  <c r="BL3" i="18" s="1"/>
  <c r="BN3" i="18" s="1"/>
  <c r="BP3" i="18" s="1"/>
  <c r="BR3" i="18" s="1"/>
  <c r="BT3" i="18" s="1"/>
  <c r="BV3" i="18" s="1"/>
  <c r="BX3" i="18" s="1"/>
  <c r="BZ3" i="18" s="1"/>
  <c r="CB3" i="18" s="1"/>
  <c r="CD3" i="18" s="1"/>
  <c r="CF3" i="18" s="1"/>
  <c r="CH3" i="18" s="1"/>
  <c r="CJ3" i="18" s="1"/>
  <c r="CL3" i="18" s="1"/>
  <c r="CN3" i="18" s="1"/>
  <c r="CP3" i="18" s="1"/>
  <c r="CR3" i="18" s="1"/>
  <c r="CT3" i="18" s="1"/>
  <c r="CV3" i="18" s="1"/>
  <c r="CX3" i="18" s="1"/>
  <c r="CZ3" i="18" s="1"/>
  <c r="DB3" i="18" s="1"/>
  <c r="L3" i="17"/>
  <c r="N3" i="17" s="1"/>
  <c r="P3" i="17" s="1"/>
  <c r="R3" i="17" s="1"/>
  <c r="T3" i="17" s="1"/>
  <c r="V3" i="17" s="1"/>
  <c r="X3" i="17" s="1"/>
  <c r="Z3" i="17" s="1"/>
  <c r="AB3" i="17" s="1"/>
  <c r="AD3" i="17" s="1"/>
  <c r="AF3" i="17" s="1"/>
  <c r="AH3" i="17" s="1"/>
  <c r="AJ3" i="17" s="1"/>
  <c r="AL3" i="17" s="1"/>
  <c r="AN3" i="17" s="1"/>
  <c r="AP3" i="17" s="1"/>
  <c r="AR3" i="17" s="1"/>
  <c r="AT3" i="17" s="1"/>
  <c r="AV3" i="17" s="1"/>
  <c r="AX3" i="17" s="1"/>
  <c r="AZ3" i="17" s="1"/>
  <c r="BB3" i="17" s="1"/>
  <c r="BD3" i="17" s="1"/>
  <c r="BF3" i="17" s="1"/>
  <c r="BH3" i="17" s="1"/>
  <c r="BJ3" i="17" s="1"/>
  <c r="BL3" i="17" s="1"/>
  <c r="BN3" i="17" s="1"/>
  <c r="BP3" i="17" s="1"/>
  <c r="BR3" i="17" s="1"/>
  <c r="BT3" i="17" s="1"/>
  <c r="BV3" i="17" s="1"/>
  <c r="BX3" i="17" s="1"/>
  <c r="BZ3" i="17" s="1"/>
  <c r="CB3" i="17" s="1"/>
  <c r="CD3" i="17" s="1"/>
  <c r="CF3" i="17" s="1"/>
  <c r="CH3" i="17" s="1"/>
  <c r="CJ3" i="17" s="1"/>
  <c r="CL3" i="17" s="1"/>
  <c r="CN3" i="17" s="1"/>
  <c r="CP3" i="17" s="1"/>
  <c r="CR3" i="17" s="1"/>
  <c r="CT3" i="17" s="1"/>
  <c r="CV3" i="17" s="1"/>
  <c r="CX3" i="17" s="1"/>
  <c r="CZ3" i="17" s="1"/>
  <c r="DB3" i="17" s="1"/>
  <c r="L3" i="16"/>
  <c r="N3" i="16" s="1"/>
  <c r="P3" i="16" s="1"/>
  <c r="R3" i="16" s="1"/>
  <c r="T3" i="16" s="1"/>
  <c r="V3" i="16" s="1"/>
  <c r="X3" i="16" s="1"/>
  <c r="Z3" i="16" s="1"/>
  <c r="AB3" i="16" s="1"/>
  <c r="AD3" i="16" s="1"/>
  <c r="AF3" i="16" s="1"/>
  <c r="AH3" i="16" s="1"/>
  <c r="AJ3" i="16" s="1"/>
  <c r="AL3" i="16" s="1"/>
  <c r="AN3" i="16" s="1"/>
  <c r="AP3" i="16" s="1"/>
  <c r="AR3" i="16" s="1"/>
  <c r="AT3" i="16" s="1"/>
  <c r="AV3" i="16" s="1"/>
  <c r="AX3" i="16" s="1"/>
  <c r="AZ3" i="16" s="1"/>
  <c r="BB3" i="16" s="1"/>
  <c r="BD3" i="16" s="1"/>
  <c r="BF3" i="16" s="1"/>
  <c r="BH3" i="16" s="1"/>
  <c r="BJ3" i="16" s="1"/>
  <c r="BL3" i="16" s="1"/>
  <c r="BN3" i="16" s="1"/>
  <c r="BP3" i="16" s="1"/>
  <c r="BR3" i="16" s="1"/>
  <c r="BT3" i="16" s="1"/>
  <c r="BV3" i="16" s="1"/>
  <c r="BX3" i="16" s="1"/>
  <c r="BZ3" i="16" s="1"/>
  <c r="CB3" i="16" s="1"/>
  <c r="CD3" i="16" s="1"/>
  <c r="CF3" i="16" s="1"/>
  <c r="CH3" i="16" s="1"/>
  <c r="CJ3" i="16" s="1"/>
  <c r="CL3" i="16" s="1"/>
  <c r="CN3" i="16" s="1"/>
  <c r="CP3" i="16" s="1"/>
  <c r="CR3" i="16" s="1"/>
  <c r="CT3" i="16" s="1"/>
  <c r="CV3" i="16" s="1"/>
  <c r="CX3" i="16" s="1"/>
  <c r="CZ3" i="16" s="1"/>
  <c r="DB3" i="16" s="1"/>
  <c r="L3" i="15"/>
  <c r="N3" i="15" s="1"/>
  <c r="P3" i="15" s="1"/>
  <c r="R3" i="15" s="1"/>
  <c r="T3" i="15" s="1"/>
  <c r="V3" i="15" s="1"/>
  <c r="X3" i="15" s="1"/>
  <c r="Z3" i="15" s="1"/>
  <c r="AB3" i="15" s="1"/>
  <c r="AD3" i="15" s="1"/>
  <c r="AF3" i="15" s="1"/>
  <c r="AH3" i="15" s="1"/>
  <c r="AJ3" i="15" s="1"/>
  <c r="AL3" i="15" s="1"/>
  <c r="AN3" i="15" s="1"/>
  <c r="AP3" i="15" s="1"/>
  <c r="AR3" i="15" s="1"/>
  <c r="AT3" i="15" s="1"/>
  <c r="AV3" i="15" s="1"/>
  <c r="AX3" i="15" s="1"/>
  <c r="AZ3" i="15" s="1"/>
  <c r="BB3" i="15" s="1"/>
  <c r="BD3" i="15" s="1"/>
  <c r="BF3" i="15" s="1"/>
  <c r="BH3" i="15" s="1"/>
  <c r="BJ3" i="15" s="1"/>
  <c r="BL3" i="15" s="1"/>
  <c r="BN3" i="15" s="1"/>
  <c r="BP3" i="15" s="1"/>
  <c r="BR3" i="15" s="1"/>
  <c r="BT3" i="15" s="1"/>
  <c r="BV3" i="15" s="1"/>
  <c r="BX3" i="15" s="1"/>
  <c r="BZ3" i="15" s="1"/>
  <c r="CB3" i="15" s="1"/>
  <c r="CD3" i="15" s="1"/>
  <c r="CF3" i="15" s="1"/>
  <c r="CH3" i="15" s="1"/>
  <c r="CJ3" i="15" s="1"/>
  <c r="CL3" i="15" s="1"/>
  <c r="CN3" i="15" s="1"/>
  <c r="CP3" i="15" s="1"/>
  <c r="CR3" i="15" s="1"/>
  <c r="CT3" i="15" s="1"/>
  <c r="CV3" i="15" s="1"/>
  <c r="CX3" i="15" s="1"/>
  <c r="CZ3" i="15" s="1"/>
  <c r="DB3" i="15" s="1"/>
  <c r="L3" i="14"/>
  <c r="N3" i="14" s="1"/>
  <c r="P3" i="14" s="1"/>
  <c r="R3" i="14" s="1"/>
  <c r="T3" i="14" s="1"/>
  <c r="V3" i="14" s="1"/>
  <c r="X3" i="14" s="1"/>
  <c r="Z3" i="14" s="1"/>
  <c r="AB3" i="14" s="1"/>
  <c r="AD3" i="14" s="1"/>
  <c r="AF3" i="14" s="1"/>
  <c r="AH3" i="14" s="1"/>
  <c r="AJ3" i="14" s="1"/>
  <c r="AL3" i="14" s="1"/>
  <c r="AN3" i="14" s="1"/>
  <c r="AP3" i="14" s="1"/>
  <c r="AR3" i="14" s="1"/>
  <c r="AT3" i="14" s="1"/>
  <c r="AV3" i="14" s="1"/>
  <c r="AX3" i="14" s="1"/>
  <c r="AZ3" i="14" s="1"/>
  <c r="BB3" i="14" s="1"/>
  <c r="BD3" i="14" s="1"/>
  <c r="BF3" i="14" s="1"/>
  <c r="BH3" i="14" s="1"/>
  <c r="BJ3" i="14" s="1"/>
  <c r="BL3" i="14" s="1"/>
  <c r="BN3" i="14" s="1"/>
  <c r="BP3" i="14" s="1"/>
  <c r="BR3" i="14" s="1"/>
  <c r="BT3" i="14" s="1"/>
  <c r="BV3" i="14" s="1"/>
  <c r="BX3" i="14" s="1"/>
  <c r="BZ3" i="14" s="1"/>
  <c r="CB3" i="14" s="1"/>
  <c r="CD3" i="14" s="1"/>
  <c r="CF3" i="14" s="1"/>
  <c r="CH3" i="14" s="1"/>
  <c r="CJ3" i="14" s="1"/>
  <c r="CL3" i="14" s="1"/>
  <c r="CN3" i="14" s="1"/>
  <c r="CP3" i="14" s="1"/>
  <c r="CR3" i="14" s="1"/>
  <c r="CT3" i="14" s="1"/>
  <c r="CV3" i="14" s="1"/>
  <c r="CX3" i="14" s="1"/>
  <c r="CZ3" i="14" s="1"/>
  <c r="DB3" i="14" s="1"/>
  <c r="L3" i="13"/>
  <c r="N3" i="13" s="1"/>
  <c r="P3" i="13" s="1"/>
  <c r="R3" i="13" s="1"/>
  <c r="T3" i="13" s="1"/>
  <c r="V3" i="13" s="1"/>
  <c r="X3" i="13" s="1"/>
  <c r="Z3" i="13" s="1"/>
  <c r="AB3" i="13" s="1"/>
  <c r="AD3" i="13" s="1"/>
  <c r="AF3" i="13" s="1"/>
  <c r="AH3" i="13" s="1"/>
  <c r="AJ3" i="13" s="1"/>
  <c r="AL3" i="13" s="1"/>
  <c r="AN3" i="13" s="1"/>
  <c r="AP3" i="13" s="1"/>
  <c r="AR3" i="13" s="1"/>
  <c r="AT3" i="13" s="1"/>
  <c r="AV3" i="13" s="1"/>
  <c r="AX3" i="13" s="1"/>
  <c r="AZ3" i="13" s="1"/>
  <c r="BB3" i="13" s="1"/>
  <c r="BD3" i="13" s="1"/>
  <c r="BF3" i="13" s="1"/>
  <c r="BH3" i="13" s="1"/>
  <c r="BJ3" i="13" s="1"/>
  <c r="BL3" i="13" s="1"/>
  <c r="BN3" i="13" s="1"/>
  <c r="BP3" i="13" s="1"/>
  <c r="BR3" i="13" s="1"/>
  <c r="BT3" i="13" s="1"/>
  <c r="BV3" i="13" s="1"/>
  <c r="BX3" i="13" s="1"/>
  <c r="BZ3" i="13" s="1"/>
  <c r="CB3" i="13" s="1"/>
  <c r="CD3" i="13" s="1"/>
  <c r="CF3" i="13" s="1"/>
  <c r="CH3" i="13" s="1"/>
  <c r="CJ3" i="13" s="1"/>
  <c r="CL3" i="13" s="1"/>
  <c r="CN3" i="13" s="1"/>
  <c r="CP3" i="13" s="1"/>
  <c r="CR3" i="13" s="1"/>
  <c r="CT3" i="13" s="1"/>
  <c r="CV3" i="13" s="1"/>
  <c r="CX3" i="13" s="1"/>
  <c r="CZ3" i="13" s="1"/>
  <c r="DB3" i="13" s="1"/>
  <c r="L3" i="12"/>
  <c r="N3" i="12" s="1"/>
  <c r="P3" i="12" s="1"/>
  <c r="R3" i="12" s="1"/>
  <c r="T3" i="12" s="1"/>
  <c r="V3" i="12" s="1"/>
  <c r="X3" i="12" s="1"/>
  <c r="Z3" i="12" s="1"/>
  <c r="AB3" i="12" s="1"/>
  <c r="AD3" i="12" s="1"/>
  <c r="AF3" i="12" s="1"/>
  <c r="AH3" i="12" s="1"/>
  <c r="AJ3" i="12" s="1"/>
  <c r="AL3" i="12" s="1"/>
  <c r="AN3" i="12" s="1"/>
  <c r="AP3" i="12" s="1"/>
  <c r="AR3" i="12" s="1"/>
  <c r="AT3" i="12" s="1"/>
  <c r="AV3" i="12" s="1"/>
  <c r="AX3" i="12" s="1"/>
  <c r="AZ3" i="12" s="1"/>
  <c r="BB3" i="12" s="1"/>
  <c r="BD3" i="12" s="1"/>
  <c r="BF3" i="12" s="1"/>
  <c r="BH3" i="12" s="1"/>
  <c r="BJ3" i="12" s="1"/>
  <c r="BL3" i="12" s="1"/>
  <c r="BN3" i="12" s="1"/>
  <c r="BP3" i="12" s="1"/>
  <c r="BR3" i="12" s="1"/>
  <c r="BT3" i="12" s="1"/>
  <c r="BV3" i="12" s="1"/>
  <c r="BX3" i="12" s="1"/>
  <c r="BZ3" i="12" s="1"/>
  <c r="CB3" i="12" s="1"/>
  <c r="CD3" i="12" s="1"/>
  <c r="CF3" i="12" s="1"/>
  <c r="CH3" i="12" s="1"/>
  <c r="CJ3" i="12" s="1"/>
  <c r="CL3" i="12" s="1"/>
  <c r="CN3" i="12" s="1"/>
  <c r="CP3" i="12" s="1"/>
  <c r="CR3" i="12" s="1"/>
  <c r="CT3" i="12" s="1"/>
  <c r="CV3" i="12" s="1"/>
  <c r="CX3" i="12" s="1"/>
  <c r="CZ3" i="12" s="1"/>
  <c r="DB3" i="12" s="1"/>
  <c r="L3" i="11"/>
  <c r="N3" i="11" s="1"/>
  <c r="P3" i="11" s="1"/>
  <c r="R3" i="11" s="1"/>
  <c r="T3" i="11" s="1"/>
  <c r="V3" i="11" s="1"/>
  <c r="X3" i="11" s="1"/>
  <c r="Z3" i="11" s="1"/>
  <c r="AB3" i="11" s="1"/>
  <c r="AD3" i="11" s="1"/>
  <c r="AF3" i="11" s="1"/>
  <c r="AH3" i="11" s="1"/>
  <c r="AJ3" i="11" s="1"/>
  <c r="AL3" i="11" s="1"/>
  <c r="AN3" i="11" s="1"/>
  <c r="AP3" i="11" s="1"/>
  <c r="AR3" i="11" s="1"/>
  <c r="AT3" i="11" s="1"/>
  <c r="AV3" i="11" s="1"/>
  <c r="AX3" i="11" s="1"/>
  <c r="AZ3" i="11" s="1"/>
  <c r="BB3" i="11" s="1"/>
  <c r="BD3" i="11" s="1"/>
  <c r="BF3" i="11" s="1"/>
  <c r="BH3" i="11" s="1"/>
  <c r="BJ3" i="11" s="1"/>
  <c r="BL3" i="11" s="1"/>
  <c r="BN3" i="11" s="1"/>
  <c r="BP3" i="11" s="1"/>
  <c r="BR3" i="11" s="1"/>
  <c r="BT3" i="11" s="1"/>
  <c r="BV3" i="11" s="1"/>
  <c r="BX3" i="11" s="1"/>
  <c r="BZ3" i="11" s="1"/>
  <c r="CB3" i="11" s="1"/>
  <c r="CD3" i="11" s="1"/>
  <c r="CF3" i="11" s="1"/>
  <c r="CH3" i="11" s="1"/>
  <c r="CJ3" i="11" s="1"/>
  <c r="CL3" i="11" s="1"/>
  <c r="CN3" i="11" s="1"/>
  <c r="CP3" i="11" s="1"/>
  <c r="CR3" i="11" s="1"/>
  <c r="CT3" i="11" s="1"/>
  <c r="CV3" i="11" s="1"/>
  <c r="CX3" i="11" s="1"/>
  <c r="CZ3" i="11" s="1"/>
  <c r="DB3" i="11" s="1"/>
  <c r="L3" i="10"/>
  <c r="N3" i="10" s="1"/>
  <c r="P3" i="10" s="1"/>
  <c r="R3" i="10" s="1"/>
  <c r="T3" i="10" s="1"/>
  <c r="V3" i="10" s="1"/>
  <c r="X3" i="10" s="1"/>
  <c r="Z3" i="10" s="1"/>
  <c r="AB3" i="10" s="1"/>
  <c r="AD3" i="10" s="1"/>
  <c r="AF3" i="10" s="1"/>
  <c r="AH3" i="10" s="1"/>
  <c r="AJ3" i="10" s="1"/>
  <c r="AL3" i="10" s="1"/>
  <c r="AN3" i="10" s="1"/>
  <c r="AP3" i="10" s="1"/>
  <c r="AR3" i="10" s="1"/>
  <c r="AT3" i="10" s="1"/>
  <c r="AV3" i="10" s="1"/>
  <c r="AX3" i="10" s="1"/>
  <c r="AZ3" i="10" s="1"/>
  <c r="BB3" i="10" s="1"/>
  <c r="BD3" i="10" s="1"/>
  <c r="BF3" i="10" s="1"/>
  <c r="BH3" i="10" s="1"/>
  <c r="BJ3" i="10" s="1"/>
  <c r="BL3" i="10" s="1"/>
  <c r="BN3" i="10" s="1"/>
  <c r="BP3" i="10" s="1"/>
  <c r="BR3" i="10" s="1"/>
  <c r="BT3" i="10" s="1"/>
  <c r="BV3" i="10" s="1"/>
  <c r="BX3" i="10" s="1"/>
  <c r="BZ3" i="10" s="1"/>
  <c r="CB3" i="10" s="1"/>
  <c r="CD3" i="10" s="1"/>
  <c r="CF3" i="10" s="1"/>
  <c r="CH3" i="10" s="1"/>
  <c r="CJ3" i="10" s="1"/>
  <c r="CL3" i="10" s="1"/>
  <c r="CN3" i="10" s="1"/>
  <c r="CP3" i="10" s="1"/>
  <c r="CR3" i="10" s="1"/>
  <c r="CT3" i="10" s="1"/>
  <c r="CV3" i="10" s="1"/>
  <c r="CX3" i="10" s="1"/>
  <c r="CZ3" i="10" s="1"/>
  <c r="DB3" i="10" s="1"/>
  <c r="L3" i="9"/>
  <c r="N3" i="9" s="1"/>
  <c r="P3" i="9" s="1"/>
  <c r="R3" i="9" s="1"/>
  <c r="T3" i="9" s="1"/>
  <c r="V3" i="9" s="1"/>
  <c r="X3" i="9" s="1"/>
  <c r="Z3" i="9" s="1"/>
  <c r="AB3" i="9" s="1"/>
  <c r="AD3" i="9" s="1"/>
  <c r="AF3" i="9" s="1"/>
  <c r="AH3" i="9" s="1"/>
  <c r="AJ3" i="9" s="1"/>
  <c r="AL3" i="9" s="1"/>
  <c r="AN3" i="9" s="1"/>
  <c r="AP3" i="9" s="1"/>
  <c r="AR3" i="9" s="1"/>
  <c r="AT3" i="9" s="1"/>
  <c r="AV3" i="9" s="1"/>
  <c r="AX3" i="9" s="1"/>
  <c r="AZ3" i="9" s="1"/>
  <c r="BB3" i="9" s="1"/>
  <c r="BD3" i="9" s="1"/>
  <c r="BF3" i="9" s="1"/>
  <c r="BH3" i="9" s="1"/>
  <c r="BJ3" i="9" s="1"/>
  <c r="BL3" i="9" s="1"/>
  <c r="BN3" i="9" s="1"/>
  <c r="BP3" i="9" s="1"/>
  <c r="BR3" i="9" s="1"/>
  <c r="BT3" i="9" s="1"/>
  <c r="BV3" i="9" s="1"/>
  <c r="BX3" i="9" s="1"/>
  <c r="BZ3" i="9" s="1"/>
  <c r="CB3" i="9" s="1"/>
  <c r="CD3" i="9" s="1"/>
  <c r="CF3" i="9" s="1"/>
  <c r="CH3" i="9" s="1"/>
  <c r="CJ3" i="9" s="1"/>
  <c r="CL3" i="9" s="1"/>
  <c r="CN3" i="9" s="1"/>
  <c r="CP3" i="9" s="1"/>
  <c r="CR3" i="9" s="1"/>
  <c r="CT3" i="9" s="1"/>
  <c r="CV3" i="9" s="1"/>
  <c r="CX3" i="9" s="1"/>
  <c r="CZ3" i="9" s="1"/>
  <c r="DB3" i="9" s="1"/>
  <c r="L3" i="8"/>
  <c r="N3" i="8" s="1"/>
  <c r="P3" i="8" s="1"/>
  <c r="R3" i="8" s="1"/>
  <c r="T3" i="8" s="1"/>
  <c r="V3" i="8" s="1"/>
  <c r="X3" i="8" s="1"/>
  <c r="Z3" i="8" s="1"/>
  <c r="AB3" i="8" s="1"/>
  <c r="AD3" i="8" s="1"/>
  <c r="AF3" i="8" s="1"/>
  <c r="AH3" i="8" s="1"/>
  <c r="AJ3" i="8" s="1"/>
  <c r="AL3" i="8" s="1"/>
  <c r="AN3" i="8" s="1"/>
  <c r="AP3" i="8" s="1"/>
  <c r="AR3" i="8" s="1"/>
  <c r="AT3" i="8" s="1"/>
  <c r="AV3" i="8" s="1"/>
  <c r="AX3" i="8" s="1"/>
  <c r="AZ3" i="8" s="1"/>
  <c r="BB3" i="8" s="1"/>
  <c r="BD3" i="8" s="1"/>
  <c r="BF3" i="8" s="1"/>
  <c r="BH3" i="8" s="1"/>
  <c r="BJ3" i="8" s="1"/>
  <c r="BL3" i="8" s="1"/>
  <c r="BN3" i="8" s="1"/>
  <c r="BP3" i="8" s="1"/>
  <c r="BR3" i="8" s="1"/>
  <c r="BT3" i="8" s="1"/>
  <c r="BV3" i="8" s="1"/>
  <c r="BX3" i="8" s="1"/>
  <c r="BZ3" i="8" s="1"/>
  <c r="CB3" i="8" s="1"/>
  <c r="CD3" i="8" s="1"/>
  <c r="CF3" i="8" s="1"/>
  <c r="CH3" i="8" s="1"/>
  <c r="CJ3" i="8" s="1"/>
  <c r="CL3" i="8" s="1"/>
  <c r="CN3" i="8" s="1"/>
  <c r="CP3" i="8" s="1"/>
  <c r="CR3" i="8" s="1"/>
  <c r="CT3" i="8" s="1"/>
  <c r="CV3" i="8" s="1"/>
  <c r="CX3" i="8" s="1"/>
  <c r="CZ3" i="8" s="1"/>
  <c r="DB3" i="8" s="1"/>
  <c r="L3" i="7"/>
  <c r="N3" i="7" s="1"/>
  <c r="P3" i="7" s="1"/>
  <c r="R3" i="7" s="1"/>
  <c r="T3" i="7" s="1"/>
  <c r="V3" i="7" s="1"/>
  <c r="X3" i="7" s="1"/>
  <c r="Z3" i="7" s="1"/>
  <c r="AB3" i="7" s="1"/>
  <c r="AD3" i="7" s="1"/>
  <c r="AF3" i="7" s="1"/>
  <c r="AH3" i="7" s="1"/>
  <c r="AJ3" i="7" s="1"/>
  <c r="AL3" i="7" s="1"/>
  <c r="AN3" i="7" s="1"/>
  <c r="AP3" i="7" s="1"/>
  <c r="AR3" i="7" s="1"/>
  <c r="AT3" i="7" s="1"/>
  <c r="AV3" i="7" s="1"/>
  <c r="AX3" i="7" s="1"/>
  <c r="AZ3" i="7" s="1"/>
  <c r="BB3" i="7" s="1"/>
  <c r="BD3" i="7" s="1"/>
  <c r="BF3" i="7" s="1"/>
  <c r="BH3" i="7" s="1"/>
  <c r="BJ3" i="7" s="1"/>
  <c r="BL3" i="7" s="1"/>
  <c r="BN3" i="7" s="1"/>
  <c r="BP3" i="7" s="1"/>
  <c r="BR3" i="7" s="1"/>
  <c r="BT3" i="7" s="1"/>
  <c r="BV3" i="7" s="1"/>
  <c r="BX3" i="7" s="1"/>
  <c r="BZ3" i="7" s="1"/>
  <c r="CB3" i="7" s="1"/>
  <c r="CD3" i="7" s="1"/>
  <c r="CF3" i="7" s="1"/>
  <c r="CH3" i="7" s="1"/>
  <c r="CJ3" i="7" s="1"/>
  <c r="CL3" i="7" s="1"/>
  <c r="CN3" i="7" s="1"/>
  <c r="CP3" i="7" s="1"/>
  <c r="CR3" i="7" s="1"/>
  <c r="CT3" i="7" s="1"/>
  <c r="CV3" i="7" s="1"/>
  <c r="CX3" i="7" s="1"/>
  <c r="CZ3" i="7" s="1"/>
  <c r="DB3" i="7" s="1"/>
  <c r="L3" i="6"/>
  <c r="N3" i="6" s="1"/>
  <c r="P3" i="6" s="1"/>
  <c r="R3" i="6" s="1"/>
  <c r="T3" i="6" s="1"/>
  <c r="V3" i="6" s="1"/>
  <c r="X3" i="6" s="1"/>
  <c r="Z3" i="6" s="1"/>
  <c r="AB3" i="6" s="1"/>
  <c r="AD3" i="6" s="1"/>
  <c r="AF3" i="6" s="1"/>
  <c r="AH3" i="6" s="1"/>
  <c r="AJ3" i="6" s="1"/>
  <c r="AL3" i="6" s="1"/>
  <c r="AN3" i="6" s="1"/>
  <c r="AP3" i="6" s="1"/>
  <c r="AR3" i="6" s="1"/>
  <c r="AT3" i="6" s="1"/>
  <c r="AV3" i="6" s="1"/>
  <c r="AX3" i="6" s="1"/>
  <c r="AZ3" i="6" s="1"/>
  <c r="BB3" i="6" s="1"/>
  <c r="BD3" i="6" s="1"/>
  <c r="BF3" i="6" s="1"/>
  <c r="BH3" i="6" s="1"/>
  <c r="BJ3" i="6" s="1"/>
  <c r="BL3" i="6" s="1"/>
  <c r="BN3" i="6" s="1"/>
  <c r="BP3" i="6" s="1"/>
  <c r="BR3" i="6" s="1"/>
  <c r="BT3" i="6" s="1"/>
  <c r="BV3" i="6" s="1"/>
  <c r="BX3" i="6" s="1"/>
  <c r="BZ3" i="6" s="1"/>
  <c r="CB3" i="6" s="1"/>
  <c r="CD3" i="6" s="1"/>
  <c r="CF3" i="6" s="1"/>
  <c r="CH3" i="6" s="1"/>
  <c r="CJ3" i="6" s="1"/>
  <c r="CL3" i="6" s="1"/>
  <c r="CN3" i="6" s="1"/>
  <c r="CP3" i="6" s="1"/>
  <c r="CR3" i="6" s="1"/>
  <c r="CT3" i="6" s="1"/>
  <c r="CV3" i="6" s="1"/>
  <c r="CX3" i="6" s="1"/>
  <c r="CZ3" i="6" s="1"/>
  <c r="DB3" i="6" s="1"/>
  <c r="L3" i="5"/>
  <c r="N3" i="5" s="1"/>
  <c r="P3" i="5" s="1"/>
  <c r="R3" i="5" s="1"/>
  <c r="T3" i="5" s="1"/>
  <c r="V3" i="5" s="1"/>
  <c r="X3" i="5" s="1"/>
  <c r="Z3" i="5" s="1"/>
  <c r="AB3" i="5" s="1"/>
  <c r="AD3" i="5" s="1"/>
  <c r="AF3" i="5" s="1"/>
  <c r="AH3" i="5" s="1"/>
  <c r="AJ3" i="5" s="1"/>
  <c r="AL3" i="5" s="1"/>
  <c r="AN3" i="5" s="1"/>
  <c r="AP3" i="5" s="1"/>
  <c r="AR3" i="5" s="1"/>
  <c r="AT3" i="5" s="1"/>
  <c r="AV3" i="5" s="1"/>
  <c r="AX3" i="5" s="1"/>
  <c r="AZ3" i="5" s="1"/>
  <c r="BB3" i="5" s="1"/>
  <c r="BD3" i="5" s="1"/>
  <c r="BF3" i="5" s="1"/>
  <c r="BH3" i="5" s="1"/>
  <c r="BJ3" i="5" s="1"/>
  <c r="BL3" i="5" s="1"/>
  <c r="BN3" i="5" s="1"/>
  <c r="BP3" i="5" s="1"/>
  <c r="BR3" i="5" s="1"/>
  <c r="BT3" i="5" s="1"/>
  <c r="BV3" i="5" s="1"/>
  <c r="BX3" i="5" s="1"/>
  <c r="BZ3" i="5" s="1"/>
  <c r="CB3" i="5" s="1"/>
  <c r="CD3" i="5" s="1"/>
  <c r="CF3" i="5" s="1"/>
  <c r="CH3" i="5" s="1"/>
  <c r="CJ3" i="5" s="1"/>
  <c r="CL3" i="5" s="1"/>
  <c r="CN3" i="5" s="1"/>
  <c r="CP3" i="5" s="1"/>
  <c r="CR3" i="5" s="1"/>
  <c r="CT3" i="5" s="1"/>
  <c r="CV3" i="5" s="1"/>
  <c r="CX3" i="5" s="1"/>
  <c r="CZ3" i="5" s="1"/>
  <c r="DB3" i="5" s="1"/>
</calcChain>
</file>

<file path=xl/sharedStrings.xml><?xml version="1.0" encoding="utf-8"?>
<sst xmlns="http://schemas.openxmlformats.org/spreadsheetml/2006/main" count="15425" uniqueCount="68">
  <si>
    <t>Welcome to the Cash Flow Projection Workbook!</t>
  </si>
  <si>
    <t>Define your outgoing expenses in the Expenses Worksheet using named ranges.</t>
  </si>
  <si>
    <t>Track your accounts using the Accounts Worksheets.</t>
  </si>
  <si>
    <t>Follow your cash flow through the annual Worksheets.</t>
  </si>
  <si>
    <t>Rent One</t>
  </si>
  <si>
    <t>Rent Two</t>
  </si>
  <si>
    <t>Mortgage One</t>
  </si>
  <si>
    <t>Mortgage Two</t>
  </si>
  <si>
    <t>Vehicle One</t>
  </si>
  <si>
    <t>Vehicle Two</t>
  </si>
  <si>
    <t>Vehicle Three</t>
  </si>
  <si>
    <t>Vehicle Four</t>
  </si>
  <si>
    <t>Phone</t>
  </si>
  <si>
    <t>Internet</t>
  </si>
  <si>
    <t>Streaming One</t>
  </si>
  <si>
    <t>Streaming Two</t>
  </si>
  <si>
    <t>Streaming Three</t>
  </si>
  <si>
    <t>Credit Card One</t>
  </si>
  <si>
    <t>Credit Card Two</t>
  </si>
  <si>
    <t>Credit Card Three</t>
  </si>
  <si>
    <t>Credit Card Four</t>
  </si>
  <si>
    <t>Student Loan One</t>
  </si>
  <si>
    <t>Named Ranges</t>
  </si>
  <si>
    <t>Name</t>
  </si>
  <si>
    <t>Description</t>
  </si>
  <si>
    <t>Balance</t>
  </si>
  <si>
    <t>Salary One</t>
  </si>
  <si>
    <t>Salary Two</t>
  </si>
  <si>
    <t>Salary Three</t>
  </si>
  <si>
    <t>Salary Four</t>
  </si>
  <si>
    <t>Expenses</t>
  </si>
  <si>
    <t>Income</t>
  </si>
  <si>
    <t>Child Support</t>
  </si>
  <si>
    <t>Alimony</t>
  </si>
  <si>
    <t>Retirement One</t>
  </si>
  <si>
    <t>Social Security One</t>
  </si>
  <si>
    <t>Social Security Two</t>
  </si>
  <si>
    <t>Retirement Two</t>
  </si>
  <si>
    <t>Retirement Three</t>
  </si>
  <si>
    <t>Home Insurance One</t>
  </si>
  <si>
    <t>Home Insurance Two</t>
  </si>
  <si>
    <t>Real Estate Tax One</t>
  </si>
  <si>
    <t>Real Estate Tax Two</t>
  </si>
  <si>
    <t>Vehicle Insurance One</t>
  </si>
  <si>
    <t>Vehicle Insurance Two</t>
  </si>
  <si>
    <t>Vehicle Insurance Three</t>
  </si>
  <si>
    <t>Vehicle Insurance Four</t>
  </si>
  <si>
    <t>Gym One</t>
  </si>
  <si>
    <t>Gym Two</t>
  </si>
  <si>
    <t>Student Loan Two</t>
  </si>
  <si>
    <t>Retirement Four</t>
  </si>
  <si>
    <t>After Tax</t>
  </si>
  <si>
    <t>Expense</t>
  </si>
  <si>
    <t>Net</t>
  </si>
  <si>
    <t>Balance Forward</t>
  </si>
  <si>
    <t>Courtesy of CNY Cloud Services</t>
  </si>
  <si>
    <t>http://cnycloudservices.com/</t>
  </si>
  <si>
    <t>Withdrawls</t>
  </si>
  <si>
    <t>Accounts</t>
  </si>
  <si>
    <t>Year</t>
  </si>
  <si>
    <t>Amount</t>
  </si>
  <si>
    <t>Total</t>
  </si>
  <si>
    <t>Hints:</t>
  </si>
  <si>
    <t>Delete rows for expenses or cash flows that do not relate to your individual needs</t>
  </si>
  <si>
    <t>Add new items to sections that relate to you</t>
  </si>
  <si>
    <t>Projection</t>
  </si>
  <si>
    <t>Rate</t>
  </si>
  <si>
    <t xml:space="preserve"> &lt;== Change rate to see how your portfolio will grow.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</si>
</sst>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;[Red]\-#,##0.00"/>
    <numFmt numFmtId="166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color indexed="45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1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166" fontId="4" fillId="0" borderId="0" xfId="0" applyNumberFormat="1" applyFont="1"/>
    <xf numFmtId="0" fontId="6" fillId="0" borderId="0" xfId="0" applyFont="1"/>
    <xf numFmtId="4" fontId="0" fillId="0" borderId="0" xfId="0" applyNumberFormat="1"/>
    <xf numFmtId="4" fontId="4" fillId="0" borderId="0" xfId="0" applyNumberFormat="1" applyFont="1"/>
    <xf numFmtId="4" fontId="6" fillId="0" borderId="0" xfId="0" applyNumberFormat="1" applyFont="1"/>
    <xf numFmtId="0" fontId="8" fillId="2" borderId="0" xfId="3" applyFont="1" applyFill="1"/>
    <xf numFmtId="0" fontId="2" fillId="0" borderId="0" xfId="0" applyFont="1"/>
    <xf numFmtId="0" fontId="9" fillId="4" borderId="1" xfId="0" applyFont="1" applyFill="1" applyBorder="1"/>
    <xf numFmtId="0" fontId="10" fillId="3" borderId="0" xfId="2" applyFont="1"/>
    <xf numFmtId="0" fontId="11" fillId="0" borderId="0" xfId="0" applyFont="1"/>
  </cellXfs>
  <cellStyles count="4">
    <cellStyle name="20% - Accent1" xfId="1" builtinId="30"/>
    <cellStyle name="60% - Accent2" xfId="2" builtinId="36"/>
    <cellStyle name="Hyperlink" xfId="3" builtinId="8"/>
    <cellStyle name="Normal" xfId="0" builtinId="0"/>
  </cellStyles>
  <dxfs count="3"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D36476-BC1A-4A5D-9948-9684194D47C5}" name="Table1" displayName="Table1" ref="B2:D21" totalsRowShown="0">
  <autoFilter ref="B2:D21" xr:uid="{765C0215-F2EF-441E-B454-48C6965AAD09}"/>
  <tableColumns count="3">
    <tableColumn id="1" xr3:uid="{0DE64AC1-BEBC-4FDE-A570-E1D79ACB4524}" name="Name"/>
    <tableColumn id="2" xr3:uid="{CD8D690E-57B2-4F2A-A96B-54C5AD27DE04}" name="Description"/>
    <tableColumn id="3" xr3:uid="{EDD83B31-B691-4617-BCAF-3A4904DE96AC}" name="Balance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7FA58E-2D8A-41E8-A5BC-C034E0BC73E2}" name="Table3" displayName="Table3" ref="B24:C43" totalsRowShown="0">
  <autoFilter ref="B24:C43" xr:uid="{5C22F75E-4682-4A58-835B-0979C1DF33BE}"/>
  <tableColumns count="2">
    <tableColumn id="1" xr3:uid="{3B2C7E2F-74B3-40B3-AC23-62081D0A548C}" name="Year"/>
    <tableColumn id="2" xr3:uid="{3829EF73-18AE-4F97-A25E-822EFF3D0E01}" name="Amount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3B4748-4AB3-49E3-8BC8-88AAFC3742C5}" name="Table35" displayName="Table35" ref="F24:G43" totalsRowShown="0">
  <autoFilter ref="F24:G43" xr:uid="{F8E3F507-53B5-45C5-81F3-8E141B64272A}"/>
  <tableColumns count="2">
    <tableColumn id="1" xr3:uid="{94D9FCEA-C05F-4D06-96E1-169E9FEDDFC5}" name="Year"/>
    <tableColumn id="2" xr3:uid="{3BC8B084-D785-477E-A1EB-71C51946200C}" name="Amount" dataDxfId="0">
      <calculatedColumnFormula>D21*($I$23+1)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nycloudservice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3872-3D12-46C9-B11B-2FF2EAEAB335}">
  <dimension ref="C3:M17"/>
  <sheetViews>
    <sheetView tabSelected="1" workbookViewId="0"/>
  </sheetViews>
  <sheetFormatPr defaultRowHeight="15" x14ac:dyDescent="0.25"/>
  <sheetData>
    <row r="3" spans="3:13" ht="18.75" x14ac:dyDescent="0.3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3:13" ht="18.75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3:13" ht="18.75" x14ac:dyDescent="0.3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3:13" ht="18.75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3:13" ht="18.75" x14ac:dyDescent="0.3">
      <c r="C7" s="1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3:13" ht="18.75" x14ac:dyDescent="0.3"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3:13" ht="18.75" x14ac:dyDescent="0.3">
      <c r="C9" s="1" t="s">
        <v>3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3:13" ht="18.75" x14ac:dyDescent="0.3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3:13" ht="18.75" x14ac:dyDescent="0.3">
      <c r="C11" s="1" t="s">
        <v>55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3:13" ht="18.75" x14ac:dyDescent="0.3">
      <c r="C12" s="12" t="s">
        <v>56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3:13" ht="18.75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5" spans="3:13" x14ac:dyDescent="0.25">
      <c r="C15" s="3" t="s">
        <v>62</v>
      </c>
    </row>
    <row r="16" spans="3:13" x14ac:dyDescent="0.25">
      <c r="D16" t="s">
        <v>63</v>
      </c>
    </row>
    <row r="17" spans="4:4" x14ac:dyDescent="0.25">
      <c r="D17" t="s">
        <v>64</v>
      </c>
    </row>
  </sheetData>
  <hyperlinks>
    <hyperlink ref="C12" r:id="rId1" xr:uid="{877CE285-DFE3-4FD5-B335-3B5A79F622F4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7293-2685-4542-A36A-1DCFFBC34B16}">
  <dimension ref="A1:DD56"/>
  <sheetViews>
    <sheetView topLeftCell="DB31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2027</v>
      </c>
      <c r="H1" s="4"/>
      <c r="I1" s="4"/>
      <c r="J1" s="4"/>
      <c r="K1" s="4"/>
      <c r="L1" s="4"/>
      <c r="M1" s="4"/>
      <c r="N1" s="5">
        <v>2027</v>
      </c>
      <c r="O1" s="4"/>
      <c r="P1" s="4"/>
      <c r="Q1" s="4"/>
      <c r="R1" s="4"/>
      <c r="S1" s="4"/>
      <c r="T1" s="4"/>
      <c r="U1" s="5">
        <v>2027</v>
      </c>
      <c r="V1" s="4"/>
      <c r="W1" s="4"/>
      <c r="X1" s="4"/>
      <c r="Y1" s="4"/>
      <c r="Z1" s="4"/>
      <c r="AA1" s="4"/>
      <c r="AB1" s="5">
        <v>2027</v>
      </c>
      <c r="AC1" s="4"/>
      <c r="AD1" s="4"/>
      <c r="AE1" s="4"/>
      <c r="AF1" s="4"/>
      <c r="AG1" s="4"/>
      <c r="AH1" s="4"/>
      <c r="AI1" s="5">
        <v>2027</v>
      </c>
      <c r="AJ1" s="4"/>
      <c r="AK1" s="4"/>
      <c r="AL1" s="4"/>
      <c r="AM1" s="4"/>
      <c r="AN1" s="4"/>
      <c r="AO1" s="4"/>
      <c r="AP1" s="4"/>
      <c r="AQ1" s="5">
        <v>2027</v>
      </c>
      <c r="AR1" s="4"/>
      <c r="AS1" s="4"/>
      <c r="AT1" s="4"/>
      <c r="AU1" s="4"/>
      <c r="AV1" s="4"/>
      <c r="AW1" s="4"/>
      <c r="AX1" s="5">
        <v>2027</v>
      </c>
      <c r="AY1" s="4"/>
      <c r="AZ1" s="4"/>
      <c r="BA1" s="4"/>
      <c r="BB1" s="4"/>
      <c r="BC1" s="4"/>
      <c r="BD1" s="4"/>
      <c r="BE1" s="5">
        <v>2027</v>
      </c>
      <c r="BF1" s="4"/>
      <c r="BG1" s="4"/>
      <c r="BH1" s="4"/>
      <c r="BI1" s="4"/>
      <c r="BJ1" s="4"/>
      <c r="BK1" s="4"/>
      <c r="BL1" s="5">
        <v>2027</v>
      </c>
      <c r="BM1" s="4"/>
      <c r="BN1" s="4"/>
      <c r="BO1" s="4"/>
      <c r="BP1" s="4"/>
      <c r="BQ1" s="4"/>
      <c r="BR1" s="4"/>
      <c r="BS1" s="5">
        <v>2027</v>
      </c>
      <c r="BT1" s="4"/>
      <c r="BU1" s="4"/>
      <c r="BV1" s="4"/>
      <c r="BW1" s="4"/>
      <c r="BX1" s="4"/>
      <c r="BY1" s="4"/>
      <c r="BZ1" s="4"/>
      <c r="CA1" s="5">
        <v>2027</v>
      </c>
      <c r="CB1" s="4"/>
      <c r="CC1" s="4"/>
      <c r="CD1" s="4"/>
      <c r="CE1" s="4"/>
      <c r="CF1" s="4"/>
      <c r="CG1" s="4"/>
      <c r="CH1" s="5">
        <v>2027</v>
      </c>
      <c r="CI1" s="4"/>
      <c r="CJ1" s="4"/>
      <c r="CK1" s="4"/>
      <c r="CL1" s="4"/>
      <c r="CM1" s="4"/>
      <c r="CN1" s="4"/>
      <c r="CO1" s="5">
        <v>2027</v>
      </c>
      <c r="CP1" s="4"/>
      <c r="CQ1" s="4"/>
      <c r="CR1" s="4"/>
      <c r="CS1" s="4"/>
      <c r="CT1" s="4"/>
      <c r="CU1" s="4"/>
      <c r="CV1" s="5">
        <v>2027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'2026'!$DB$56</f>
        <v>0</v>
      </c>
      <c r="B3" s="7">
        <v>46388</v>
      </c>
      <c r="C3" s="6"/>
      <c r="D3" s="7">
        <v>46395</v>
      </c>
      <c r="E3" s="7"/>
      <c r="F3" s="7">
        <v>46402</v>
      </c>
      <c r="G3" s="4"/>
      <c r="H3" s="7">
        <v>46409</v>
      </c>
      <c r="I3" s="4"/>
      <c r="J3" s="7">
        <v>46416</v>
      </c>
      <c r="K3" s="7"/>
      <c r="L3" s="7">
        <f>J3+7</f>
        <v>46423</v>
      </c>
      <c r="M3" s="6"/>
      <c r="N3" s="7">
        <f>L3+7</f>
        <v>46430</v>
      </c>
      <c r="O3" s="7"/>
      <c r="P3" s="7">
        <f>N3+7</f>
        <v>46437</v>
      </c>
      <c r="Q3" s="7"/>
      <c r="R3" s="7">
        <f>P3+7</f>
        <v>46444</v>
      </c>
      <c r="S3" s="7"/>
      <c r="T3" s="7">
        <f>R3+7</f>
        <v>46451</v>
      </c>
      <c r="U3" s="7"/>
      <c r="V3" s="7">
        <f>T3+7</f>
        <v>46458</v>
      </c>
      <c r="W3" s="6"/>
      <c r="X3" s="7">
        <f>V3+7</f>
        <v>46465</v>
      </c>
      <c r="Y3" s="7"/>
      <c r="Z3" s="7">
        <f>X3+7</f>
        <v>46472</v>
      </c>
      <c r="AA3" s="7"/>
      <c r="AB3" s="7">
        <f>Z3+7</f>
        <v>46479</v>
      </c>
      <c r="AC3" s="7"/>
      <c r="AD3" s="7">
        <f>AB3+7</f>
        <v>46486</v>
      </c>
      <c r="AE3" s="7"/>
      <c r="AF3" s="7">
        <f>AD3+7</f>
        <v>46493</v>
      </c>
      <c r="AG3" s="6"/>
      <c r="AH3" s="7">
        <f>AF3+7</f>
        <v>46500</v>
      </c>
      <c r="AI3" s="7"/>
      <c r="AJ3" s="7">
        <f>AH3+7</f>
        <v>46507</v>
      </c>
      <c r="AK3" s="7"/>
      <c r="AL3" s="7">
        <f>AJ3+7</f>
        <v>46514</v>
      </c>
      <c r="AM3" s="7"/>
      <c r="AN3" s="7">
        <f>AL3+7</f>
        <v>46521</v>
      </c>
      <c r="AO3" s="7"/>
      <c r="AP3" s="7">
        <f>AN3+7</f>
        <v>46528</v>
      </c>
      <c r="AQ3" s="6"/>
      <c r="AR3" s="7">
        <f>AP3+7</f>
        <v>46535</v>
      </c>
      <c r="AS3" s="7"/>
      <c r="AT3" s="7">
        <f>AR3+7</f>
        <v>46542</v>
      </c>
      <c r="AU3" s="7"/>
      <c r="AV3" s="7">
        <f>AT3+7</f>
        <v>46549</v>
      </c>
      <c r="AW3" s="7"/>
      <c r="AX3" s="7">
        <f>AV3+7</f>
        <v>46556</v>
      </c>
      <c r="AY3" s="7"/>
      <c r="AZ3" s="7">
        <f>AX3+7</f>
        <v>46563</v>
      </c>
      <c r="BA3" s="6"/>
      <c r="BB3" s="7">
        <f>AZ3+7</f>
        <v>46570</v>
      </c>
      <c r="BC3" s="7"/>
      <c r="BD3" s="7">
        <f>BB3+7</f>
        <v>46577</v>
      </c>
      <c r="BE3" s="7"/>
      <c r="BF3" s="7">
        <f>BD3+7</f>
        <v>46584</v>
      </c>
      <c r="BG3" s="7"/>
      <c r="BH3" s="7">
        <f>BF3+7</f>
        <v>46591</v>
      </c>
      <c r="BI3" s="7"/>
      <c r="BJ3" s="7">
        <f>BH3+7</f>
        <v>46598</v>
      </c>
      <c r="BK3" s="6"/>
      <c r="BL3" s="7">
        <f>BJ3+7</f>
        <v>46605</v>
      </c>
      <c r="BM3" s="7"/>
      <c r="BN3" s="7">
        <f>BL3+7</f>
        <v>46612</v>
      </c>
      <c r="BO3" s="7"/>
      <c r="BP3" s="7">
        <f>BN3+7</f>
        <v>46619</v>
      </c>
      <c r="BQ3" s="7"/>
      <c r="BR3" s="7">
        <f>BP3+7</f>
        <v>46626</v>
      </c>
      <c r="BS3" s="7"/>
      <c r="BT3" s="7">
        <f>BR3+7</f>
        <v>46633</v>
      </c>
      <c r="BU3" s="6"/>
      <c r="BV3" s="7">
        <f>BT3+7</f>
        <v>46640</v>
      </c>
      <c r="BW3" s="7"/>
      <c r="BX3" s="7">
        <f>BV3+7</f>
        <v>46647</v>
      </c>
      <c r="BY3" s="7"/>
      <c r="BZ3" s="7">
        <f>BX3+7</f>
        <v>46654</v>
      </c>
      <c r="CA3" s="7"/>
      <c r="CB3" s="7">
        <f>BZ3+7</f>
        <v>46661</v>
      </c>
      <c r="CC3" s="7"/>
      <c r="CD3" s="7">
        <f>CB3+7</f>
        <v>46668</v>
      </c>
      <c r="CE3" s="6"/>
      <c r="CF3" s="7">
        <f>CD3+7</f>
        <v>46675</v>
      </c>
      <c r="CG3" s="7"/>
      <c r="CH3" s="7">
        <f>CF3+7</f>
        <v>46682</v>
      </c>
      <c r="CI3" s="7"/>
      <c r="CJ3" s="7">
        <f>CH3+7</f>
        <v>46689</v>
      </c>
      <c r="CK3" s="7"/>
      <c r="CL3" s="7">
        <f>CJ3+7</f>
        <v>46696</v>
      </c>
      <c r="CM3" s="7"/>
      <c r="CN3" s="7">
        <f>CL3+7</f>
        <v>46703</v>
      </c>
      <c r="CO3" s="6"/>
      <c r="CP3" s="7">
        <f>CN3+7</f>
        <v>46710</v>
      </c>
      <c r="CQ3" s="7"/>
      <c r="CR3" s="7">
        <f>CP3+7</f>
        <v>46717</v>
      </c>
      <c r="CS3" s="7"/>
      <c r="CT3" s="7">
        <f>CR3+7</f>
        <v>46724</v>
      </c>
      <c r="CU3" s="7"/>
      <c r="CV3" s="7">
        <f>CT3+7</f>
        <v>46731</v>
      </c>
      <c r="CW3" s="7"/>
      <c r="CX3" s="7">
        <f>CV3+7</f>
        <v>46738</v>
      </c>
      <c r="CY3" s="6"/>
      <c r="CZ3" s="7">
        <f>CX3+7</f>
        <v>46745</v>
      </c>
      <c r="DA3" s="7"/>
      <c r="DB3" s="7">
        <f>CZ3+7</f>
        <v>46752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71C3-C222-489E-BEED-D2B8BDF7E8FC}">
  <dimension ref="A1:DD56"/>
  <sheetViews>
    <sheetView topLeftCell="DB31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2028</v>
      </c>
      <c r="H1" s="4"/>
      <c r="I1" s="4"/>
      <c r="J1" s="4"/>
      <c r="K1" s="4"/>
      <c r="L1" s="4"/>
      <c r="M1" s="4"/>
      <c r="N1" s="5">
        <v>2028</v>
      </c>
      <c r="O1" s="4"/>
      <c r="P1" s="4"/>
      <c r="Q1" s="4"/>
      <c r="R1" s="4"/>
      <c r="S1" s="4"/>
      <c r="T1" s="4"/>
      <c r="U1" s="5">
        <v>2028</v>
      </c>
      <c r="V1" s="4"/>
      <c r="W1" s="4"/>
      <c r="X1" s="4"/>
      <c r="Y1" s="4"/>
      <c r="Z1" s="4"/>
      <c r="AA1" s="4"/>
      <c r="AB1" s="5">
        <v>2028</v>
      </c>
      <c r="AC1" s="4"/>
      <c r="AD1" s="4"/>
      <c r="AE1" s="4"/>
      <c r="AF1" s="4"/>
      <c r="AG1" s="4"/>
      <c r="AH1" s="4"/>
      <c r="AI1" s="5">
        <v>2028</v>
      </c>
      <c r="AJ1" s="4"/>
      <c r="AK1" s="4"/>
      <c r="AL1" s="4"/>
      <c r="AM1" s="4"/>
      <c r="AN1" s="4"/>
      <c r="AO1" s="4"/>
      <c r="AP1" s="4"/>
      <c r="AQ1" s="5">
        <v>2028</v>
      </c>
      <c r="AR1" s="4"/>
      <c r="AS1" s="4"/>
      <c r="AT1" s="4"/>
      <c r="AU1" s="4"/>
      <c r="AV1" s="4"/>
      <c r="AW1" s="4"/>
      <c r="AX1" s="5">
        <v>2028</v>
      </c>
      <c r="AY1" s="4"/>
      <c r="AZ1" s="4"/>
      <c r="BA1" s="4"/>
      <c r="BB1" s="4"/>
      <c r="BC1" s="4"/>
      <c r="BD1" s="4"/>
      <c r="BE1" s="5">
        <v>2028</v>
      </c>
      <c r="BF1" s="4"/>
      <c r="BG1" s="4"/>
      <c r="BH1" s="4"/>
      <c r="BI1" s="4"/>
      <c r="BJ1" s="4"/>
      <c r="BK1" s="4"/>
      <c r="BL1" s="5">
        <v>2028</v>
      </c>
      <c r="BM1" s="4"/>
      <c r="BN1" s="4"/>
      <c r="BO1" s="4"/>
      <c r="BP1" s="4"/>
      <c r="BQ1" s="4"/>
      <c r="BR1" s="4"/>
      <c r="BS1" s="5">
        <v>2028</v>
      </c>
      <c r="BT1" s="4"/>
      <c r="BU1" s="4"/>
      <c r="BV1" s="4"/>
      <c r="BW1" s="4"/>
      <c r="BX1" s="4"/>
      <c r="BY1" s="4"/>
      <c r="BZ1" s="4"/>
      <c r="CA1" s="5">
        <v>2028</v>
      </c>
      <c r="CB1" s="4"/>
      <c r="CC1" s="4"/>
      <c r="CD1" s="4"/>
      <c r="CE1" s="4"/>
      <c r="CF1" s="4"/>
      <c r="CG1" s="4"/>
      <c r="CH1" s="5">
        <v>2028</v>
      </c>
      <c r="CI1" s="4"/>
      <c r="CJ1" s="4"/>
      <c r="CK1" s="4"/>
      <c r="CL1" s="4"/>
      <c r="CM1" s="4"/>
      <c r="CN1" s="4"/>
      <c r="CO1" s="5">
        <v>2028</v>
      </c>
      <c r="CP1" s="4"/>
      <c r="CQ1" s="4"/>
      <c r="CR1" s="4"/>
      <c r="CS1" s="4"/>
      <c r="CT1" s="4"/>
      <c r="CU1" s="4"/>
      <c r="CV1" s="5">
        <v>2028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'2027'!$DB$56</f>
        <v>0</v>
      </c>
      <c r="B3" s="7">
        <v>46753</v>
      </c>
      <c r="C3" s="6"/>
      <c r="D3" s="7">
        <v>46760</v>
      </c>
      <c r="E3" s="7"/>
      <c r="F3" s="7">
        <v>46767</v>
      </c>
      <c r="G3" s="4"/>
      <c r="H3" s="7">
        <v>46774</v>
      </c>
      <c r="I3" s="4"/>
      <c r="J3" s="7">
        <v>46781</v>
      </c>
      <c r="K3" s="7"/>
      <c r="L3" s="7">
        <f>J3+7</f>
        <v>46788</v>
      </c>
      <c r="M3" s="6"/>
      <c r="N3" s="7">
        <f>L3+7</f>
        <v>46795</v>
      </c>
      <c r="O3" s="7"/>
      <c r="P3" s="7">
        <f>N3+7</f>
        <v>46802</v>
      </c>
      <c r="Q3" s="7"/>
      <c r="R3" s="7">
        <f>P3+7</f>
        <v>46809</v>
      </c>
      <c r="S3" s="7"/>
      <c r="T3" s="7">
        <f>R3+7</f>
        <v>46816</v>
      </c>
      <c r="U3" s="7"/>
      <c r="V3" s="7">
        <f>T3+7</f>
        <v>46823</v>
      </c>
      <c r="W3" s="6"/>
      <c r="X3" s="7">
        <f>V3+7</f>
        <v>46830</v>
      </c>
      <c r="Y3" s="7"/>
      <c r="Z3" s="7">
        <f>X3+7</f>
        <v>46837</v>
      </c>
      <c r="AA3" s="7"/>
      <c r="AB3" s="7">
        <f>Z3+7</f>
        <v>46844</v>
      </c>
      <c r="AC3" s="7"/>
      <c r="AD3" s="7">
        <f>AB3+7</f>
        <v>46851</v>
      </c>
      <c r="AE3" s="7"/>
      <c r="AF3" s="7">
        <f>AD3+7</f>
        <v>46858</v>
      </c>
      <c r="AG3" s="6"/>
      <c r="AH3" s="7">
        <f>AF3+7</f>
        <v>46865</v>
      </c>
      <c r="AI3" s="7"/>
      <c r="AJ3" s="7">
        <f>AH3+7</f>
        <v>46872</v>
      </c>
      <c r="AK3" s="7"/>
      <c r="AL3" s="7">
        <f>AJ3+7</f>
        <v>46879</v>
      </c>
      <c r="AM3" s="7"/>
      <c r="AN3" s="7">
        <f>AL3+7</f>
        <v>46886</v>
      </c>
      <c r="AO3" s="7"/>
      <c r="AP3" s="7">
        <f>AN3+7</f>
        <v>46893</v>
      </c>
      <c r="AQ3" s="6"/>
      <c r="AR3" s="7">
        <f>AP3+7</f>
        <v>46900</v>
      </c>
      <c r="AS3" s="7"/>
      <c r="AT3" s="7">
        <f>AR3+7</f>
        <v>46907</v>
      </c>
      <c r="AU3" s="7"/>
      <c r="AV3" s="7">
        <f>AT3+7</f>
        <v>46914</v>
      </c>
      <c r="AW3" s="7"/>
      <c r="AX3" s="7">
        <f>AV3+7</f>
        <v>46921</v>
      </c>
      <c r="AY3" s="7"/>
      <c r="AZ3" s="7">
        <f>AX3+7</f>
        <v>46928</v>
      </c>
      <c r="BA3" s="6"/>
      <c r="BB3" s="7">
        <f>AZ3+7</f>
        <v>46935</v>
      </c>
      <c r="BC3" s="7"/>
      <c r="BD3" s="7">
        <f>BB3+7</f>
        <v>46942</v>
      </c>
      <c r="BE3" s="7"/>
      <c r="BF3" s="7">
        <f>BD3+7</f>
        <v>46949</v>
      </c>
      <c r="BG3" s="7"/>
      <c r="BH3" s="7">
        <f>BF3+7</f>
        <v>46956</v>
      </c>
      <c r="BI3" s="7"/>
      <c r="BJ3" s="7">
        <f>BH3+7</f>
        <v>46963</v>
      </c>
      <c r="BK3" s="6"/>
      <c r="BL3" s="7">
        <f>BJ3+7</f>
        <v>46970</v>
      </c>
      <c r="BM3" s="7"/>
      <c r="BN3" s="7">
        <f>BL3+7</f>
        <v>46977</v>
      </c>
      <c r="BO3" s="7"/>
      <c r="BP3" s="7">
        <f>BN3+7</f>
        <v>46984</v>
      </c>
      <c r="BQ3" s="7"/>
      <c r="BR3" s="7">
        <f>BP3+7</f>
        <v>46991</v>
      </c>
      <c r="BS3" s="7"/>
      <c r="BT3" s="7">
        <f>BR3+7</f>
        <v>46998</v>
      </c>
      <c r="BU3" s="6"/>
      <c r="BV3" s="7">
        <f>BT3+7</f>
        <v>47005</v>
      </c>
      <c r="BW3" s="7"/>
      <c r="BX3" s="7">
        <f>BV3+7</f>
        <v>47012</v>
      </c>
      <c r="BY3" s="7"/>
      <c r="BZ3" s="7">
        <f>BX3+7</f>
        <v>47019</v>
      </c>
      <c r="CA3" s="7"/>
      <c r="CB3" s="7">
        <f>BZ3+7</f>
        <v>47026</v>
      </c>
      <c r="CC3" s="7"/>
      <c r="CD3" s="7">
        <f>CB3+7</f>
        <v>47033</v>
      </c>
      <c r="CE3" s="6"/>
      <c r="CF3" s="7">
        <f>CD3+7</f>
        <v>47040</v>
      </c>
      <c r="CG3" s="7"/>
      <c r="CH3" s="7">
        <f>CF3+7</f>
        <v>47047</v>
      </c>
      <c r="CI3" s="7"/>
      <c r="CJ3" s="7">
        <f>CH3+7</f>
        <v>47054</v>
      </c>
      <c r="CK3" s="7"/>
      <c r="CL3" s="7">
        <f>CJ3+7</f>
        <v>47061</v>
      </c>
      <c r="CM3" s="7"/>
      <c r="CN3" s="7">
        <f>CL3+7</f>
        <v>47068</v>
      </c>
      <c r="CO3" s="6"/>
      <c r="CP3" s="7">
        <f>CN3+7</f>
        <v>47075</v>
      </c>
      <c r="CQ3" s="7"/>
      <c r="CR3" s="7">
        <f>CP3+7</f>
        <v>47082</v>
      </c>
      <c r="CS3" s="7"/>
      <c r="CT3" s="7">
        <f>CR3+7</f>
        <v>47089</v>
      </c>
      <c r="CU3" s="7"/>
      <c r="CV3" s="7">
        <f>CT3+7</f>
        <v>47096</v>
      </c>
      <c r="CW3" s="7"/>
      <c r="CX3" s="7">
        <f>CV3+7</f>
        <v>47103</v>
      </c>
      <c r="CY3" s="6"/>
      <c r="CZ3" s="7">
        <f>CX3+7</f>
        <v>47110</v>
      </c>
      <c r="DA3" s="7"/>
      <c r="DB3" s="7">
        <f>CZ3+7</f>
        <v>47117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D11E-9D12-4E52-8D52-31382F28A3A9}">
  <dimension ref="A1:DD56"/>
  <sheetViews>
    <sheetView topLeftCell="DB37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2029</v>
      </c>
      <c r="H1" s="4"/>
      <c r="I1" s="4"/>
      <c r="J1" s="4"/>
      <c r="K1" s="4"/>
      <c r="L1" s="4"/>
      <c r="M1" s="4"/>
      <c r="N1" s="5">
        <v>2029</v>
      </c>
      <c r="O1" s="4"/>
      <c r="P1" s="4"/>
      <c r="Q1" s="4"/>
      <c r="R1" s="4"/>
      <c r="S1" s="4"/>
      <c r="T1" s="4"/>
      <c r="U1" s="5">
        <v>2029</v>
      </c>
      <c r="V1" s="4"/>
      <c r="W1" s="4"/>
      <c r="X1" s="4"/>
      <c r="Y1" s="4"/>
      <c r="Z1" s="4"/>
      <c r="AA1" s="4"/>
      <c r="AB1" s="5">
        <v>2029</v>
      </c>
      <c r="AC1" s="4"/>
      <c r="AD1" s="4"/>
      <c r="AE1" s="4"/>
      <c r="AF1" s="4"/>
      <c r="AG1" s="4"/>
      <c r="AH1" s="4"/>
      <c r="AI1" s="5">
        <v>2029</v>
      </c>
      <c r="AJ1" s="4"/>
      <c r="AK1" s="4"/>
      <c r="AL1" s="4"/>
      <c r="AM1" s="4"/>
      <c r="AN1" s="4"/>
      <c r="AO1" s="4"/>
      <c r="AP1" s="4"/>
      <c r="AQ1" s="5">
        <v>2029</v>
      </c>
      <c r="AR1" s="4"/>
      <c r="AS1" s="4"/>
      <c r="AT1" s="4"/>
      <c r="AU1" s="4"/>
      <c r="AV1" s="4"/>
      <c r="AW1" s="4"/>
      <c r="AX1" s="5">
        <v>2029</v>
      </c>
      <c r="AY1" s="4"/>
      <c r="AZ1" s="4"/>
      <c r="BA1" s="4"/>
      <c r="BB1" s="4"/>
      <c r="BC1" s="4"/>
      <c r="BD1" s="4"/>
      <c r="BE1" s="5">
        <v>2029</v>
      </c>
      <c r="BF1" s="4"/>
      <c r="BG1" s="4"/>
      <c r="BH1" s="4"/>
      <c r="BI1" s="4"/>
      <c r="BJ1" s="4"/>
      <c r="BK1" s="4"/>
      <c r="BL1" s="5">
        <v>2029</v>
      </c>
      <c r="BM1" s="4"/>
      <c r="BN1" s="4"/>
      <c r="BO1" s="4"/>
      <c r="BP1" s="4"/>
      <c r="BQ1" s="4"/>
      <c r="BR1" s="4"/>
      <c r="BS1" s="5">
        <v>2029</v>
      </c>
      <c r="BT1" s="4"/>
      <c r="BU1" s="4"/>
      <c r="BV1" s="4"/>
      <c r="BW1" s="4"/>
      <c r="BX1" s="4"/>
      <c r="BY1" s="4"/>
      <c r="BZ1" s="4"/>
      <c r="CA1" s="5">
        <v>2029</v>
      </c>
      <c r="CB1" s="4"/>
      <c r="CC1" s="4"/>
      <c r="CD1" s="4"/>
      <c r="CE1" s="4"/>
      <c r="CF1" s="4"/>
      <c r="CG1" s="4"/>
      <c r="CH1" s="5">
        <v>2029</v>
      </c>
      <c r="CI1" s="4"/>
      <c r="CJ1" s="4"/>
      <c r="CK1" s="4"/>
      <c r="CL1" s="4"/>
      <c r="CM1" s="4"/>
      <c r="CN1" s="4"/>
      <c r="CO1" s="5">
        <v>2029</v>
      </c>
      <c r="CP1" s="4"/>
      <c r="CQ1" s="4"/>
      <c r="CR1" s="4"/>
      <c r="CS1" s="4"/>
      <c r="CT1" s="4"/>
      <c r="CU1" s="4"/>
      <c r="CV1" s="5">
        <v>2029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'2028'!$DB$56</f>
        <v>0</v>
      </c>
      <c r="B3" s="7">
        <v>47119</v>
      </c>
      <c r="C3" s="6"/>
      <c r="D3" s="7">
        <v>47126</v>
      </c>
      <c r="E3" s="7"/>
      <c r="F3" s="7">
        <v>47133</v>
      </c>
      <c r="G3" s="4"/>
      <c r="H3" s="7">
        <v>47140</v>
      </c>
      <c r="I3" s="4"/>
      <c r="J3" s="7">
        <v>47147</v>
      </c>
      <c r="K3" s="7"/>
      <c r="L3" s="7">
        <f>J3+7</f>
        <v>47154</v>
      </c>
      <c r="M3" s="6"/>
      <c r="N3" s="7">
        <f>L3+7</f>
        <v>47161</v>
      </c>
      <c r="O3" s="7"/>
      <c r="P3" s="7">
        <f>N3+7</f>
        <v>47168</v>
      </c>
      <c r="Q3" s="7"/>
      <c r="R3" s="7">
        <f>P3+7</f>
        <v>47175</v>
      </c>
      <c r="S3" s="7"/>
      <c r="T3" s="7">
        <f>R3+7</f>
        <v>47182</v>
      </c>
      <c r="U3" s="7"/>
      <c r="V3" s="7">
        <f>T3+7</f>
        <v>47189</v>
      </c>
      <c r="W3" s="6"/>
      <c r="X3" s="7">
        <f>V3+7</f>
        <v>47196</v>
      </c>
      <c r="Y3" s="7"/>
      <c r="Z3" s="7">
        <f>X3+7</f>
        <v>47203</v>
      </c>
      <c r="AA3" s="7"/>
      <c r="AB3" s="7">
        <f>Z3+7</f>
        <v>47210</v>
      </c>
      <c r="AC3" s="7"/>
      <c r="AD3" s="7">
        <f>AB3+7</f>
        <v>47217</v>
      </c>
      <c r="AE3" s="7"/>
      <c r="AF3" s="7">
        <f>AD3+7</f>
        <v>47224</v>
      </c>
      <c r="AG3" s="6"/>
      <c r="AH3" s="7">
        <f>AF3+7</f>
        <v>47231</v>
      </c>
      <c r="AI3" s="7"/>
      <c r="AJ3" s="7">
        <f>AH3+7</f>
        <v>47238</v>
      </c>
      <c r="AK3" s="7"/>
      <c r="AL3" s="7">
        <f>AJ3+7</f>
        <v>47245</v>
      </c>
      <c r="AM3" s="7"/>
      <c r="AN3" s="7">
        <f>AL3+7</f>
        <v>47252</v>
      </c>
      <c r="AO3" s="7"/>
      <c r="AP3" s="7">
        <f>AN3+7</f>
        <v>47259</v>
      </c>
      <c r="AQ3" s="6"/>
      <c r="AR3" s="7">
        <f>AP3+7</f>
        <v>47266</v>
      </c>
      <c r="AS3" s="7"/>
      <c r="AT3" s="7">
        <f>AR3+7</f>
        <v>47273</v>
      </c>
      <c r="AU3" s="7"/>
      <c r="AV3" s="7">
        <f>AT3+7</f>
        <v>47280</v>
      </c>
      <c r="AW3" s="7"/>
      <c r="AX3" s="7">
        <f>AV3+7</f>
        <v>47287</v>
      </c>
      <c r="AY3" s="7"/>
      <c r="AZ3" s="7">
        <f>AX3+7</f>
        <v>47294</v>
      </c>
      <c r="BA3" s="6"/>
      <c r="BB3" s="7">
        <f>AZ3+7</f>
        <v>47301</v>
      </c>
      <c r="BC3" s="7"/>
      <c r="BD3" s="7">
        <f>BB3+7</f>
        <v>47308</v>
      </c>
      <c r="BE3" s="7"/>
      <c r="BF3" s="7">
        <f>BD3+7</f>
        <v>47315</v>
      </c>
      <c r="BG3" s="7"/>
      <c r="BH3" s="7">
        <f>BF3+7</f>
        <v>47322</v>
      </c>
      <c r="BI3" s="7"/>
      <c r="BJ3" s="7">
        <f>BH3+7</f>
        <v>47329</v>
      </c>
      <c r="BK3" s="6"/>
      <c r="BL3" s="7">
        <f>BJ3+7</f>
        <v>47336</v>
      </c>
      <c r="BM3" s="7"/>
      <c r="BN3" s="7">
        <f>BL3+7</f>
        <v>47343</v>
      </c>
      <c r="BO3" s="7"/>
      <c r="BP3" s="7">
        <f>BN3+7</f>
        <v>47350</v>
      </c>
      <c r="BQ3" s="7"/>
      <c r="BR3" s="7">
        <f>BP3+7</f>
        <v>47357</v>
      </c>
      <c r="BS3" s="7"/>
      <c r="BT3" s="7">
        <f>BR3+7</f>
        <v>47364</v>
      </c>
      <c r="BU3" s="6"/>
      <c r="BV3" s="7">
        <f>BT3+7</f>
        <v>47371</v>
      </c>
      <c r="BW3" s="7"/>
      <c r="BX3" s="7">
        <f>BV3+7</f>
        <v>47378</v>
      </c>
      <c r="BY3" s="7"/>
      <c r="BZ3" s="7">
        <f>BX3+7</f>
        <v>47385</v>
      </c>
      <c r="CA3" s="7"/>
      <c r="CB3" s="7">
        <f>BZ3+7</f>
        <v>47392</v>
      </c>
      <c r="CC3" s="7"/>
      <c r="CD3" s="7">
        <f>CB3+7</f>
        <v>47399</v>
      </c>
      <c r="CE3" s="6"/>
      <c r="CF3" s="7">
        <f>CD3+7</f>
        <v>47406</v>
      </c>
      <c r="CG3" s="7"/>
      <c r="CH3" s="7">
        <f>CF3+7</f>
        <v>47413</v>
      </c>
      <c r="CI3" s="7"/>
      <c r="CJ3" s="7">
        <f>CH3+7</f>
        <v>47420</v>
      </c>
      <c r="CK3" s="7"/>
      <c r="CL3" s="7">
        <f>CJ3+7</f>
        <v>47427</v>
      </c>
      <c r="CM3" s="7"/>
      <c r="CN3" s="7">
        <f>CL3+7</f>
        <v>47434</v>
      </c>
      <c r="CO3" s="6"/>
      <c r="CP3" s="7">
        <f>CN3+7</f>
        <v>47441</v>
      </c>
      <c r="CQ3" s="7"/>
      <c r="CR3" s="7">
        <f>CP3+7</f>
        <v>47448</v>
      </c>
      <c r="CS3" s="7"/>
      <c r="CT3" s="7">
        <f>CR3+7</f>
        <v>47455</v>
      </c>
      <c r="CU3" s="7"/>
      <c r="CV3" s="7">
        <f>CT3+7</f>
        <v>47462</v>
      </c>
      <c r="CW3" s="7"/>
      <c r="CX3" s="7">
        <f>CV3+7</f>
        <v>47469</v>
      </c>
      <c r="CY3" s="6"/>
      <c r="CZ3" s="7">
        <f>CX3+7</f>
        <v>47476</v>
      </c>
      <c r="DA3" s="7"/>
      <c r="DB3" s="7">
        <f>CZ3+7</f>
        <v>47483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43EE-C210-4AB7-BCC6-46A39454A903}">
  <dimension ref="A1:DD56"/>
  <sheetViews>
    <sheetView topLeftCell="DB40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2030</v>
      </c>
      <c r="H1" s="4"/>
      <c r="I1" s="4"/>
      <c r="J1" s="4"/>
      <c r="K1" s="4"/>
      <c r="L1" s="4"/>
      <c r="M1" s="4"/>
      <c r="N1" s="5">
        <v>2030</v>
      </c>
      <c r="O1" s="4"/>
      <c r="P1" s="4"/>
      <c r="Q1" s="4"/>
      <c r="R1" s="4"/>
      <c r="S1" s="4"/>
      <c r="T1" s="4"/>
      <c r="U1" s="5">
        <v>2030</v>
      </c>
      <c r="V1" s="4"/>
      <c r="W1" s="4"/>
      <c r="X1" s="4"/>
      <c r="Y1" s="4"/>
      <c r="Z1" s="4"/>
      <c r="AA1" s="4"/>
      <c r="AB1" s="5">
        <v>2030</v>
      </c>
      <c r="AC1" s="4"/>
      <c r="AD1" s="4"/>
      <c r="AE1" s="4"/>
      <c r="AF1" s="4"/>
      <c r="AG1" s="4"/>
      <c r="AH1" s="4"/>
      <c r="AI1" s="5">
        <v>2030</v>
      </c>
      <c r="AJ1" s="4"/>
      <c r="AK1" s="4"/>
      <c r="AL1" s="4"/>
      <c r="AM1" s="4"/>
      <c r="AN1" s="4"/>
      <c r="AO1" s="4"/>
      <c r="AP1" s="4"/>
      <c r="AQ1" s="5">
        <v>2030</v>
      </c>
      <c r="AR1" s="4"/>
      <c r="AS1" s="4"/>
      <c r="AT1" s="4"/>
      <c r="AU1" s="4"/>
      <c r="AV1" s="4"/>
      <c r="AW1" s="4"/>
      <c r="AX1" s="5">
        <v>2030</v>
      </c>
      <c r="AY1" s="4"/>
      <c r="AZ1" s="4"/>
      <c r="BA1" s="4"/>
      <c r="BB1" s="4"/>
      <c r="BC1" s="4"/>
      <c r="BD1" s="4"/>
      <c r="BE1" s="5">
        <v>2030</v>
      </c>
      <c r="BF1" s="4"/>
      <c r="BG1" s="4"/>
      <c r="BH1" s="4"/>
      <c r="BI1" s="4"/>
      <c r="BJ1" s="4"/>
      <c r="BK1" s="4"/>
      <c r="BL1" s="5">
        <v>2030</v>
      </c>
      <c r="BM1" s="4"/>
      <c r="BN1" s="4"/>
      <c r="BO1" s="4"/>
      <c r="BP1" s="4"/>
      <c r="BQ1" s="4"/>
      <c r="BR1" s="4"/>
      <c r="BS1" s="5">
        <v>2030</v>
      </c>
      <c r="BT1" s="4"/>
      <c r="BU1" s="4"/>
      <c r="BV1" s="4"/>
      <c r="BW1" s="4"/>
      <c r="BX1" s="4"/>
      <c r="BY1" s="4"/>
      <c r="BZ1" s="4"/>
      <c r="CA1" s="5">
        <v>2030</v>
      </c>
      <c r="CB1" s="4"/>
      <c r="CC1" s="4"/>
      <c r="CD1" s="4"/>
      <c r="CE1" s="4"/>
      <c r="CF1" s="4"/>
      <c r="CG1" s="4"/>
      <c r="CH1" s="5">
        <v>2030</v>
      </c>
      <c r="CI1" s="4"/>
      <c r="CJ1" s="4"/>
      <c r="CK1" s="4"/>
      <c r="CL1" s="4"/>
      <c r="CM1" s="4"/>
      <c r="CN1" s="4"/>
      <c r="CO1" s="5">
        <v>2030</v>
      </c>
      <c r="CP1" s="4"/>
      <c r="CQ1" s="4"/>
      <c r="CR1" s="4"/>
      <c r="CS1" s="4"/>
      <c r="CT1" s="4"/>
      <c r="CU1" s="4"/>
      <c r="CV1" s="5">
        <v>2030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'2029'!$DB$56</f>
        <v>0</v>
      </c>
      <c r="B3" s="7">
        <v>47484</v>
      </c>
      <c r="C3" s="6"/>
      <c r="D3" s="7">
        <v>47491</v>
      </c>
      <c r="E3" s="7"/>
      <c r="F3" s="7">
        <v>47498</v>
      </c>
      <c r="G3" s="4"/>
      <c r="H3" s="7">
        <v>47505</v>
      </c>
      <c r="I3" s="4"/>
      <c r="J3" s="7">
        <v>47512</v>
      </c>
      <c r="K3" s="7"/>
      <c r="L3" s="7">
        <f>J3+7</f>
        <v>47519</v>
      </c>
      <c r="M3" s="6"/>
      <c r="N3" s="7">
        <f>L3+7</f>
        <v>47526</v>
      </c>
      <c r="O3" s="7"/>
      <c r="P3" s="7">
        <f>N3+7</f>
        <v>47533</v>
      </c>
      <c r="Q3" s="7"/>
      <c r="R3" s="7">
        <f>P3+7</f>
        <v>47540</v>
      </c>
      <c r="S3" s="7"/>
      <c r="T3" s="7">
        <f>R3+7</f>
        <v>47547</v>
      </c>
      <c r="U3" s="7"/>
      <c r="V3" s="7">
        <f>T3+7</f>
        <v>47554</v>
      </c>
      <c r="W3" s="6"/>
      <c r="X3" s="7">
        <f>V3+7</f>
        <v>47561</v>
      </c>
      <c r="Y3" s="7"/>
      <c r="Z3" s="7">
        <f>X3+7</f>
        <v>47568</v>
      </c>
      <c r="AA3" s="7"/>
      <c r="AB3" s="7">
        <f>Z3+7</f>
        <v>47575</v>
      </c>
      <c r="AC3" s="7"/>
      <c r="AD3" s="7">
        <f>AB3+7</f>
        <v>47582</v>
      </c>
      <c r="AE3" s="7"/>
      <c r="AF3" s="7">
        <f>AD3+7</f>
        <v>47589</v>
      </c>
      <c r="AG3" s="6"/>
      <c r="AH3" s="7">
        <f>AF3+7</f>
        <v>47596</v>
      </c>
      <c r="AI3" s="7"/>
      <c r="AJ3" s="7">
        <f>AH3+7</f>
        <v>47603</v>
      </c>
      <c r="AK3" s="7"/>
      <c r="AL3" s="7">
        <f>AJ3+7</f>
        <v>47610</v>
      </c>
      <c r="AM3" s="7"/>
      <c r="AN3" s="7">
        <f>AL3+7</f>
        <v>47617</v>
      </c>
      <c r="AO3" s="7"/>
      <c r="AP3" s="7">
        <f>AN3+7</f>
        <v>47624</v>
      </c>
      <c r="AQ3" s="6"/>
      <c r="AR3" s="7">
        <f>AP3+7</f>
        <v>47631</v>
      </c>
      <c r="AS3" s="7"/>
      <c r="AT3" s="7">
        <f>AR3+7</f>
        <v>47638</v>
      </c>
      <c r="AU3" s="7"/>
      <c r="AV3" s="7">
        <f>AT3+7</f>
        <v>47645</v>
      </c>
      <c r="AW3" s="7"/>
      <c r="AX3" s="7">
        <f>AV3+7</f>
        <v>47652</v>
      </c>
      <c r="AY3" s="7"/>
      <c r="AZ3" s="7">
        <f>AX3+7</f>
        <v>47659</v>
      </c>
      <c r="BA3" s="6"/>
      <c r="BB3" s="7">
        <f>AZ3+7</f>
        <v>47666</v>
      </c>
      <c r="BC3" s="7"/>
      <c r="BD3" s="7">
        <f>BB3+7</f>
        <v>47673</v>
      </c>
      <c r="BE3" s="7"/>
      <c r="BF3" s="7">
        <f>BD3+7</f>
        <v>47680</v>
      </c>
      <c r="BG3" s="7"/>
      <c r="BH3" s="7">
        <f>BF3+7</f>
        <v>47687</v>
      </c>
      <c r="BI3" s="7"/>
      <c r="BJ3" s="7">
        <f>BH3+7</f>
        <v>47694</v>
      </c>
      <c r="BK3" s="6"/>
      <c r="BL3" s="7">
        <f>BJ3+7</f>
        <v>47701</v>
      </c>
      <c r="BM3" s="7"/>
      <c r="BN3" s="7">
        <f>BL3+7</f>
        <v>47708</v>
      </c>
      <c r="BO3" s="7"/>
      <c r="BP3" s="7">
        <f>BN3+7</f>
        <v>47715</v>
      </c>
      <c r="BQ3" s="7"/>
      <c r="BR3" s="7">
        <f>BP3+7</f>
        <v>47722</v>
      </c>
      <c r="BS3" s="7"/>
      <c r="BT3" s="7">
        <f>BR3+7</f>
        <v>47729</v>
      </c>
      <c r="BU3" s="6"/>
      <c r="BV3" s="7">
        <f>BT3+7</f>
        <v>47736</v>
      </c>
      <c r="BW3" s="7"/>
      <c r="BX3" s="7">
        <f>BV3+7</f>
        <v>47743</v>
      </c>
      <c r="BY3" s="7"/>
      <c r="BZ3" s="7">
        <f>BX3+7</f>
        <v>47750</v>
      </c>
      <c r="CA3" s="7"/>
      <c r="CB3" s="7">
        <f>BZ3+7</f>
        <v>47757</v>
      </c>
      <c r="CC3" s="7"/>
      <c r="CD3" s="7">
        <f>CB3+7</f>
        <v>47764</v>
      </c>
      <c r="CE3" s="6"/>
      <c r="CF3" s="7">
        <f>CD3+7</f>
        <v>47771</v>
      </c>
      <c r="CG3" s="7"/>
      <c r="CH3" s="7">
        <f>CF3+7</f>
        <v>47778</v>
      </c>
      <c r="CI3" s="7"/>
      <c r="CJ3" s="7">
        <f>CH3+7</f>
        <v>47785</v>
      </c>
      <c r="CK3" s="7"/>
      <c r="CL3" s="7">
        <f>CJ3+7</f>
        <v>47792</v>
      </c>
      <c r="CM3" s="7"/>
      <c r="CN3" s="7">
        <f>CL3+7</f>
        <v>47799</v>
      </c>
      <c r="CO3" s="6"/>
      <c r="CP3" s="7">
        <f>CN3+7</f>
        <v>47806</v>
      </c>
      <c r="CQ3" s="7"/>
      <c r="CR3" s="7">
        <f>CP3+7</f>
        <v>47813</v>
      </c>
      <c r="CS3" s="7"/>
      <c r="CT3" s="7">
        <f>CR3+7</f>
        <v>47820</v>
      </c>
      <c r="CU3" s="7"/>
      <c r="CV3" s="7">
        <f>CT3+7</f>
        <v>47827</v>
      </c>
      <c r="CW3" s="7"/>
      <c r="CX3" s="7">
        <f>CV3+7</f>
        <v>47834</v>
      </c>
      <c r="CY3" s="6"/>
      <c r="CZ3" s="7">
        <f>CX3+7</f>
        <v>47841</v>
      </c>
      <c r="DA3" s="7"/>
      <c r="DB3" s="7">
        <f>CZ3+7</f>
        <v>47848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FBCB-9755-4C70-8A30-5AD933DCF3F0}">
  <dimension ref="A1:DD56"/>
  <sheetViews>
    <sheetView topLeftCell="DB28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2031</v>
      </c>
      <c r="H1" s="4"/>
      <c r="I1" s="4"/>
      <c r="J1" s="4"/>
      <c r="K1" s="4"/>
      <c r="L1" s="4"/>
      <c r="M1" s="4"/>
      <c r="N1" s="5">
        <v>2031</v>
      </c>
      <c r="O1" s="4"/>
      <c r="P1" s="4"/>
      <c r="Q1" s="4"/>
      <c r="R1" s="4"/>
      <c r="S1" s="4"/>
      <c r="T1" s="4"/>
      <c r="U1" s="5">
        <v>2031</v>
      </c>
      <c r="V1" s="4"/>
      <c r="W1" s="4"/>
      <c r="X1" s="4"/>
      <c r="Y1" s="4"/>
      <c r="Z1" s="4"/>
      <c r="AA1" s="4"/>
      <c r="AB1" s="5">
        <v>2031</v>
      </c>
      <c r="AC1" s="4"/>
      <c r="AD1" s="4"/>
      <c r="AE1" s="4"/>
      <c r="AF1" s="4"/>
      <c r="AG1" s="4"/>
      <c r="AH1" s="4"/>
      <c r="AI1" s="5">
        <v>2031</v>
      </c>
      <c r="AJ1" s="4"/>
      <c r="AK1" s="4"/>
      <c r="AL1" s="4"/>
      <c r="AM1" s="4"/>
      <c r="AN1" s="4"/>
      <c r="AO1" s="4"/>
      <c r="AP1" s="4"/>
      <c r="AQ1" s="5">
        <v>2031</v>
      </c>
      <c r="AR1" s="4"/>
      <c r="AS1" s="4"/>
      <c r="AT1" s="4"/>
      <c r="AU1" s="4"/>
      <c r="AV1" s="4"/>
      <c r="AW1" s="4"/>
      <c r="AX1" s="5">
        <v>2031</v>
      </c>
      <c r="AY1" s="4"/>
      <c r="AZ1" s="4"/>
      <c r="BA1" s="4"/>
      <c r="BB1" s="4"/>
      <c r="BC1" s="4"/>
      <c r="BD1" s="4"/>
      <c r="BE1" s="5">
        <v>2031</v>
      </c>
      <c r="BF1" s="4"/>
      <c r="BG1" s="4"/>
      <c r="BH1" s="4"/>
      <c r="BI1" s="4"/>
      <c r="BJ1" s="4"/>
      <c r="BK1" s="4"/>
      <c r="BL1" s="5">
        <v>2031</v>
      </c>
      <c r="BM1" s="4"/>
      <c r="BN1" s="4"/>
      <c r="BO1" s="4"/>
      <c r="BP1" s="4"/>
      <c r="BQ1" s="4"/>
      <c r="BR1" s="4"/>
      <c r="BS1" s="5">
        <v>2031</v>
      </c>
      <c r="BT1" s="4"/>
      <c r="BU1" s="4"/>
      <c r="BV1" s="4"/>
      <c r="BW1" s="4"/>
      <c r="BX1" s="4"/>
      <c r="BY1" s="4"/>
      <c r="BZ1" s="4"/>
      <c r="CA1" s="5">
        <v>2031</v>
      </c>
      <c r="CB1" s="4"/>
      <c r="CC1" s="4"/>
      <c r="CD1" s="4"/>
      <c r="CE1" s="4"/>
      <c r="CF1" s="4"/>
      <c r="CG1" s="4"/>
      <c r="CH1" s="5">
        <v>2031</v>
      </c>
      <c r="CI1" s="4"/>
      <c r="CJ1" s="4"/>
      <c r="CK1" s="4"/>
      <c r="CL1" s="4"/>
      <c r="CM1" s="4"/>
      <c r="CN1" s="4"/>
      <c r="CO1" s="5">
        <v>2031</v>
      </c>
      <c r="CP1" s="4"/>
      <c r="CQ1" s="4"/>
      <c r="CR1" s="4"/>
      <c r="CS1" s="4"/>
      <c r="CT1" s="4"/>
      <c r="CU1" s="4"/>
      <c r="CV1" s="5">
        <v>2031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'2030'!$DB$56</f>
        <v>0</v>
      </c>
      <c r="B3" s="7">
        <v>47849</v>
      </c>
      <c r="C3" s="6"/>
      <c r="D3" s="7">
        <v>47856</v>
      </c>
      <c r="E3" s="7"/>
      <c r="F3" s="7">
        <v>47863</v>
      </c>
      <c r="G3" s="4"/>
      <c r="H3" s="7">
        <v>47870</v>
      </c>
      <c r="I3" s="4"/>
      <c r="J3" s="7">
        <v>47877</v>
      </c>
      <c r="K3" s="7"/>
      <c r="L3" s="7">
        <f>J3+7</f>
        <v>47884</v>
      </c>
      <c r="M3" s="6"/>
      <c r="N3" s="7">
        <f>L3+7</f>
        <v>47891</v>
      </c>
      <c r="O3" s="7"/>
      <c r="P3" s="7">
        <f>N3+7</f>
        <v>47898</v>
      </c>
      <c r="Q3" s="7"/>
      <c r="R3" s="7">
        <f>P3+7</f>
        <v>47905</v>
      </c>
      <c r="S3" s="7"/>
      <c r="T3" s="7">
        <f>R3+7</f>
        <v>47912</v>
      </c>
      <c r="U3" s="7"/>
      <c r="V3" s="7">
        <f>T3+7</f>
        <v>47919</v>
      </c>
      <c r="W3" s="6"/>
      <c r="X3" s="7">
        <f>V3+7</f>
        <v>47926</v>
      </c>
      <c r="Y3" s="7"/>
      <c r="Z3" s="7">
        <f>X3+7</f>
        <v>47933</v>
      </c>
      <c r="AA3" s="7"/>
      <c r="AB3" s="7">
        <f>Z3+7</f>
        <v>47940</v>
      </c>
      <c r="AC3" s="7"/>
      <c r="AD3" s="7">
        <f>AB3+7</f>
        <v>47947</v>
      </c>
      <c r="AE3" s="7"/>
      <c r="AF3" s="7">
        <f>AD3+7</f>
        <v>47954</v>
      </c>
      <c r="AG3" s="6"/>
      <c r="AH3" s="7">
        <f>AF3+7</f>
        <v>47961</v>
      </c>
      <c r="AI3" s="7"/>
      <c r="AJ3" s="7">
        <f>AH3+7</f>
        <v>47968</v>
      </c>
      <c r="AK3" s="7"/>
      <c r="AL3" s="7">
        <f>AJ3+7</f>
        <v>47975</v>
      </c>
      <c r="AM3" s="7"/>
      <c r="AN3" s="7">
        <f>AL3+7</f>
        <v>47982</v>
      </c>
      <c r="AO3" s="7"/>
      <c r="AP3" s="7">
        <f>AN3+7</f>
        <v>47989</v>
      </c>
      <c r="AQ3" s="6"/>
      <c r="AR3" s="7">
        <f>AP3+7</f>
        <v>47996</v>
      </c>
      <c r="AS3" s="7"/>
      <c r="AT3" s="7">
        <f>AR3+7</f>
        <v>48003</v>
      </c>
      <c r="AU3" s="7"/>
      <c r="AV3" s="7">
        <f>AT3+7</f>
        <v>48010</v>
      </c>
      <c r="AW3" s="7"/>
      <c r="AX3" s="7">
        <f>AV3+7</f>
        <v>48017</v>
      </c>
      <c r="AY3" s="7"/>
      <c r="AZ3" s="7">
        <f>AX3+7</f>
        <v>48024</v>
      </c>
      <c r="BA3" s="6"/>
      <c r="BB3" s="7">
        <f>AZ3+7</f>
        <v>48031</v>
      </c>
      <c r="BC3" s="7"/>
      <c r="BD3" s="7">
        <f>BB3+7</f>
        <v>48038</v>
      </c>
      <c r="BE3" s="7"/>
      <c r="BF3" s="7">
        <f>BD3+7</f>
        <v>48045</v>
      </c>
      <c r="BG3" s="7"/>
      <c r="BH3" s="7">
        <f>BF3+7</f>
        <v>48052</v>
      </c>
      <c r="BI3" s="7"/>
      <c r="BJ3" s="7">
        <f>BH3+7</f>
        <v>48059</v>
      </c>
      <c r="BK3" s="6"/>
      <c r="BL3" s="7">
        <f>BJ3+7</f>
        <v>48066</v>
      </c>
      <c r="BM3" s="7"/>
      <c r="BN3" s="7">
        <f>BL3+7</f>
        <v>48073</v>
      </c>
      <c r="BO3" s="7"/>
      <c r="BP3" s="7">
        <f>BN3+7</f>
        <v>48080</v>
      </c>
      <c r="BQ3" s="7"/>
      <c r="BR3" s="7">
        <f>BP3+7</f>
        <v>48087</v>
      </c>
      <c r="BS3" s="7"/>
      <c r="BT3" s="7">
        <f>BR3+7</f>
        <v>48094</v>
      </c>
      <c r="BU3" s="6"/>
      <c r="BV3" s="7">
        <f>BT3+7</f>
        <v>48101</v>
      </c>
      <c r="BW3" s="7"/>
      <c r="BX3" s="7">
        <f>BV3+7</f>
        <v>48108</v>
      </c>
      <c r="BY3" s="7"/>
      <c r="BZ3" s="7">
        <f>BX3+7</f>
        <v>48115</v>
      </c>
      <c r="CA3" s="7"/>
      <c r="CB3" s="7">
        <f>BZ3+7</f>
        <v>48122</v>
      </c>
      <c r="CC3" s="7"/>
      <c r="CD3" s="7">
        <f>CB3+7</f>
        <v>48129</v>
      </c>
      <c r="CE3" s="6"/>
      <c r="CF3" s="7">
        <f>CD3+7</f>
        <v>48136</v>
      </c>
      <c r="CG3" s="7"/>
      <c r="CH3" s="7">
        <f>CF3+7</f>
        <v>48143</v>
      </c>
      <c r="CI3" s="7"/>
      <c r="CJ3" s="7">
        <f>CH3+7</f>
        <v>48150</v>
      </c>
      <c r="CK3" s="7"/>
      <c r="CL3" s="7">
        <f>CJ3+7</f>
        <v>48157</v>
      </c>
      <c r="CM3" s="7"/>
      <c r="CN3" s="7">
        <f>CL3+7</f>
        <v>48164</v>
      </c>
      <c r="CO3" s="6"/>
      <c r="CP3" s="7">
        <f>CN3+7</f>
        <v>48171</v>
      </c>
      <c r="CQ3" s="7"/>
      <c r="CR3" s="7">
        <f>CP3+7</f>
        <v>48178</v>
      </c>
      <c r="CS3" s="7"/>
      <c r="CT3" s="7">
        <f>CR3+7</f>
        <v>48185</v>
      </c>
      <c r="CU3" s="7"/>
      <c r="CV3" s="7">
        <f>CT3+7</f>
        <v>48192</v>
      </c>
      <c r="CW3" s="7"/>
      <c r="CX3" s="7">
        <f>CV3+7</f>
        <v>48199</v>
      </c>
      <c r="CY3" s="6"/>
      <c r="CZ3" s="7">
        <f>CX3+7</f>
        <v>48206</v>
      </c>
      <c r="DA3" s="7"/>
      <c r="DB3" s="7">
        <f>CZ3+7</f>
        <v>48213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6CB6-F1A0-45A9-B865-BC26D0659444}">
  <dimension ref="A1:DD56"/>
  <sheetViews>
    <sheetView topLeftCell="DB31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2032</v>
      </c>
      <c r="H1" s="4"/>
      <c r="I1" s="4"/>
      <c r="J1" s="4"/>
      <c r="K1" s="4"/>
      <c r="L1" s="4"/>
      <c r="M1" s="4"/>
      <c r="N1" s="5">
        <v>2032</v>
      </c>
      <c r="O1" s="4"/>
      <c r="P1" s="4"/>
      <c r="Q1" s="4"/>
      <c r="R1" s="4"/>
      <c r="S1" s="4"/>
      <c r="T1" s="4"/>
      <c r="U1" s="5">
        <v>2032</v>
      </c>
      <c r="V1" s="4"/>
      <c r="W1" s="4"/>
      <c r="X1" s="4"/>
      <c r="Y1" s="4"/>
      <c r="Z1" s="4"/>
      <c r="AA1" s="4"/>
      <c r="AB1" s="5">
        <v>2032</v>
      </c>
      <c r="AC1" s="4"/>
      <c r="AD1" s="4"/>
      <c r="AE1" s="4"/>
      <c r="AF1" s="4"/>
      <c r="AG1" s="4"/>
      <c r="AH1" s="4"/>
      <c r="AI1" s="5">
        <v>2032</v>
      </c>
      <c r="AJ1" s="4"/>
      <c r="AK1" s="4"/>
      <c r="AL1" s="4"/>
      <c r="AM1" s="4"/>
      <c r="AN1" s="4"/>
      <c r="AO1" s="4"/>
      <c r="AP1" s="4"/>
      <c r="AQ1" s="5">
        <v>2032</v>
      </c>
      <c r="AR1" s="4"/>
      <c r="AS1" s="4"/>
      <c r="AT1" s="4"/>
      <c r="AU1" s="4"/>
      <c r="AV1" s="4"/>
      <c r="AW1" s="4"/>
      <c r="AX1" s="5">
        <v>2032</v>
      </c>
      <c r="AY1" s="4"/>
      <c r="AZ1" s="4"/>
      <c r="BA1" s="4"/>
      <c r="BB1" s="4"/>
      <c r="BC1" s="4"/>
      <c r="BD1" s="4"/>
      <c r="BE1" s="5">
        <v>2032</v>
      </c>
      <c r="BF1" s="4"/>
      <c r="BG1" s="4"/>
      <c r="BH1" s="4"/>
      <c r="BI1" s="4"/>
      <c r="BJ1" s="4"/>
      <c r="BK1" s="4"/>
      <c r="BL1" s="5">
        <v>2032</v>
      </c>
      <c r="BM1" s="4"/>
      <c r="BN1" s="4"/>
      <c r="BO1" s="4"/>
      <c r="BP1" s="4"/>
      <c r="BQ1" s="4"/>
      <c r="BR1" s="4"/>
      <c r="BS1" s="5">
        <v>2032</v>
      </c>
      <c r="BT1" s="4"/>
      <c r="BU1" s="4"/>
      <c r="BV1" s="4"/>
      <c r="BW1" s="4"/>
      <c r="BX1" s="4"/>
      <c r="BY1" s="4"/>
      <c r="BZ1" s="4"/>
      <c r="CA1" s="5">
        <v>2032</v>
      </c>
      <c r="CB1" s="4"/>
      <c r="CC1" s="4"/>
      <c r="CD1" s="4"/>
      <c r="CE1" s="4"/>
      <c r="CF1" s="4"/>
      <c r="CG1" s="4"/>
      <c r="CH1" s="5">
        <v>2032</v>
      </c>
      <c r="CI1" s="4"/>
      <c r="CJ1" s="4"/>
      <c r="CK1" s="4"/>
      <c r="CL1" s="4"/>
      <c r="CM1" s="4"/>
      <c r="CN1" s="4"/>
      <c r="CO1" s="5">
        <v>2032</v>
      </c>
      <c r="CP1" s="4"/>
      <c r="CQ1" s="4"/>
      <c r="CR1" s="4"/>
      <c r="CS1" s="4"/>
      <c r="CT1" s="4"/>
      <c r="CU1" s="4"/>
      <c r="CV1" s="5">
        <v>2032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'2031'!$DB$56</f>
        <v>0</v>
      </c>
      <c r="B3" s="7">
        <v>48214</v>
      </c>
      <c r="C3" s="6"/>
      <c r="D3" s="7">
        <v>48221</v>
      </c>
      <c r="E3" s="7"/>
      <c r="F3" s="7">
        <v>48228</v>
      </c>
      <c r="G3" s="4"/>
      <c r="H3" s="7">
        <v>48235</v>
      </c>
      <c r="I3" s="4"/>
      <c r="J3" s="7">
        <v>48242</v>
      </c>
      <c r="K3" s="7"/>
      <c r="L3" s="7">
        <f>J3+7</f>
        <v>48249</v>
      </c>
      <c r="M3" s="6"/>
      <c r="N3" s="7">
        <f>L3+7</f>
        <v>48256</v>
      </c>
      <c r="O3" s="7"/>
      <c r="P3" s="7">
        <f>N3+7</f>
        <v>48263</v>
      </c>
      <c r="Q3" s="7"/>
      <c r="R3" s="7">
        <f>P3+7</f>
        <v>48270</v>
      </c>
      <c r="S3" s="7"/>
      <c r="T3" s="7">
        <f>R3+7</f>
        <v>48277</v>
      </c>
      <c r="U3" s="7"/>
      <c r="V3" s="7">
        <f>T3+7</f>
        <v>48284</v>
      </c>
      <c r="W3" s="6"/>
      <c r="X3" s="7">
        <f>V3+7</f>
        <v>48291</v>
      </c>
      <c r="Y3" s="7"/>
      <c r="Z3" s="7">
        <f>X3+7</f>
        <v>48298</v>
      </c>
      <c r="AA3" s="7"/>
      <c r="AB3" s="7">
        <f>Z3+7</f>
        <v>48305</v>
      </c>
      <c r="AC3" s="7"/>
      <c r="AD3" s="7">
        <f>AB3+7</f>
        <v>48312</v>
      </c>
      <c r="AE3" s="7"/>
      <c r="AF3" s="7">
        <f>AD3+7</f>
        <v>48319</v>
      </c>
      <c r="AG3" s="6"/>
      <c r="AH3" s="7">
        <f>AF3+7</f>
        <v>48326</v>
      </c>
      <c r="AI3" s="7"/>
      <c r="AJ3" s="7">
        <f>AH3+7</f>
        <v>48333</v>
      </c>
      <c r="AK3" s="7"/>
      <c r="AL3" s="7">
        <f>AJ3+7</f>
        <v>48340</v>
      </c>
      <c r="AM3" s="7"/>
      <c r="AN3" s="7">
        <f>AL3+7</f>
        <v>48347</v>
      </c>
      <c r="AO3" s="7"/>
      <c r="AP3" s="7">
        <f>AN3+7</f>
        <v>48354</v>
      </c>
      <c r="AQ3" s="6"/>
      <c r="AR3" s="7">
        <f>AP3+7</f>
        <v>48361</v>
      </c>
      <c r="AS3" s="7"/>
      <c r="AT3" s="7">
        <f>AR3+7</f>
        <v>48368</v>
      </c>
      <c r="AU3" s="7"/>
      <c r="AV3" s="7">
        <f>AT3+7</f>
        <v>48375</v>
      </c>
      <c r="AW3" s="7"/>
      <c r="AX3" s="7">
        <f>AV3+7</f>
        <v>48382</v>
      </c>
      <c r="AY3" s="7"/>
      <c r="AZ3" s="7">
        <f>AX3+7</f>
        <v>48389</v>
      </c>
      <c r="BA3" s="6"/>
      <c r="BB3" s="7">
        <f>AZ3+7</f>
        <v>48396</v>
      </c>
      <c r="BC3" s="7"/>
      <c r="BD3" s="7">
        <f>BB3+7</f>
        <v>48403</v>
      </c>
      <c r="BE3" s="7"/>
      <c r="BF3" s="7">
        <f>BD3+7</f>
        <v>48410</v>
      </c>
      <c r="BG3" s="7"/>
      <c r="BH3" s="7">
        <f>BF3+7</f>
        <v>48417</v>
      </c>
      <c r="BI3" s="7"/>
      <c r="BJ3" s="7">
        <f>BH3+7</f>
        <v>48424</v>
      </c>
      <c r="BK3" s="6"/>
      <c r="BL3" s="7">
        <f>BJ3+7</f>
        <v>48431</v>
      </c>
      <c r="BM3" s="7"/>
      <c r="BN3" s="7">
        <f>BL3+7</f>
        <v>48438</v>
      </c>
      <c r="BO3" s="7"/>
      <c r="BP3" s="7">
        <f>BN3+7</f>
        <v>48445</v>
      </c>
      <c r="BQ3" s="7"/>
      <c r="BR3" s="7">
        <f>BP3+7</f>
        <v>48452</v>
      </c>
      <c r="BS3" s="7"/>
      <c r="BT3" s="7">
        <f>BR3+7</f>
        <v>48459</v>
      </c>
      <c r="BU3" s="6"/>
      <c r="BV3" s="7">
        <f>BT3+7</f>
        <v>48466</v>
      </c>
      <c r="BW3" s="7"/>
      <c r="BX3" s="7">
        <f>BV3+7</f>
        <v>48473</v>
      </c>
      <c r="BY3" s="7"/>
      <c r="BZ3" s="7">
        <f>BX3+7</f>
        <v>48480</v>
      </c>
      <c r="CA3" s="7"/>
      <c r="CB3" s="7">
        <f>BZ3+7</f>
        <v>48487</v>
      </c>
      <c r="CC3" s="7"/>
      <c r="CD3" s="7">
        <f>CB3+7</f>
        <v>48494</v>
      </c>
      <c r="CE3" s="6"/>
      <c r="CF3" s="7">
        <f>CD3+7</f>
        <v>48501</v>
      </c>
      <c r="CG3" s="7"/>
      <c r="CH3" s="7">
        <f>CF3+7</f>
        <v>48508</v>
      </c>
      <c r="CI3" s="7"/>
      <c r="CJ3" s="7">
        <f>CH3+7</f>
        <v>48515</v>
      </c>
      <c r="CK3" s="7"/>
      <c r="CL3" s="7">
        <f>CJ3+7</f>
        <v>48522</v>
      </c>
      <c r="CM3" s="7"/>
      <c r="CN3" s="7">
        <f>CL3+7</f>
        <v>48529</v>
      </c>
      <c r="CO3" s="6"/>
      <c r="CP3" s="7">
        <f>CN3+7</f>
        <v>48536</v>
      </c>
      <c r="CQ3" s="7"/>
      <c r="CR3" s="7">
        <f>CP3+7</f>
        <v>48543</v>
      </c>
      <c r="CS3" s="7"/>
      <c r="CT3" s="7">
        <f>CR3+7</f>
        <v>48550</v>
      </c>
      <c r="CU3" s="7"/>
      <c r="CV3" s="7">
        <f>CT3+7</f>
        <v>48557</v>
      </c>
      <c r="CW3" s="7"/>
      <c r="CX3" s="7">
        <f>CV3+7</f>
        <v>48564</v>
      </c>
      <c r="CY3" s="6"/>
      <c r="CZ3" s="7">
        <f>CX3+7</f>
        <v>48571</v>
      </c>
      <c r="DA3" s="7"/>
      <c r="DB3" s="7">
        <f>CZ3+7</f>
        <v>48578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3008-5B6B-4A65-8872-B393B08A6E76}">
  <dimension ref="A1:DD56"/>
  <sheetViews>
    <sheetView topLeftCell="DB28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2033</v>
      </c>
      <c r="H1" s="4"/>
      <c r="I1" s="4"/>
      <c r="J1" s="4"/>
      <c r="K1" s="4"/>
      <c r="L1" s="4"/>
      <c r="M1" s="4"/>
      <c r="N1" s="5">
        <v>2033</v>
      </c>
      <c r="O1" s="4"/>
      <c r="P1" s="4"/>
      <c r="Q1" s="4"/>
      <c r="R1" s="4"/>
      <c r="S1" s="4"/>
      <c r="T1" s="4"/>
      <c r="U1" s="5">
        <v>2033</v>
      </c>
      <c r="V1" s="4"/>
      <c r="W1" s="4"/>
      <c r="X1" s="4"/>
      <c r="Y1" s="4"/>
      <c r="Z1" s="4"/>
      <c r="AA1" s="4"/>
      <c r="AB1" s="5">
        <v>2033</v>
      </c>
      <c r="AC1" s="4"/>
      <c r="AD1" s="4"/>
      <c r="AE1" s="4"/>
      <c r="AF1" s="4"/>
      <c r="AG1" s="4"/>
      <c r="AH1" s="4"/>
      <c r="AI1" s="5">
        <v>2033</v>
      </c>
      <c r="AJ1" s="4"/>
      <c r="AK1" s="4"/>
      <c r="AL1" s="4"/>
      <c r="AM1" s="4"/>
      <c r="AN1" s="4"/>
      <c r="AO1" s="4"/>
      <c r="AP1" s="4"/>
      <c r="AQ1" s="5">
        <v>2033</v>
      </c>
      <c r="AR1" s="4"/>
      <c r="AS1" s="4"/>
      <c r="AT1" s="4"/>
      <c r="AU1" s="4"/>
      <c r="AV1" s="4"/>
      <c r="AW1" s="4"/>
      <c r="AX1" s="5">
        <v>2033</v>
      </c>
      <c r="AY1" s="4"/>
      <c r="AZ1" s="4"/>
      <c r="BA1" s="4"/>
      <c r="BB1" s="4"/>
      <c r="BC1" s="4"/>
      <c r="BD1" s="4"/>
      <c r="BE1" s="5">
        <v>2033</v>
      </c>
      <c r="BF1" s="4"/>
      <c r="BG1" s="4"/>
      <c r="BH1" s="4"/>
      <c r="BI1" s="4"/>
      <c r="BJ1" s="4"/>
      <c r="BK1" s="4"/>
      <c r="BL1" s="5">
        <v>2033</v>
      </c>
      <c r="BM1" s="4"/>
      <c r="BN1" s="4"/>
      <c r="BO1" s="4"/>
      <c r="BP1" s="4"/>
      <c r="BQ1" s="4"/>
      <c r="BR1" s="4"/>
      <c r="BS1" s="5">
        <v>2033</v>
      </c>
      <c r="BT1" s="4"/>
      <c r="BU1" s="4"/>
      <c r="BV1" s="4"/>
      <c r="BW1" s="4"/>
      <c r="BX1" s="4"/>
      <c r="BY1" s="4"/>
      <c r="BZ1" s="4"/>
      <c r="CA1" s="5">
        <v>2033</v>
      </c>
      <c r="CB1" s="4"/>
      <c r="CC1" s="4"/>
      <c r="CD1" s="4"/>
      <c r="CE1" s="4"/>
      <c r="CF1" s="4"/>
      <c r="CG1" s="4"/>
      <c r="CH1" s="5">
        <v>2033</v>
      </c>
      <c r="CI1" s="4"/>
      <c r="CJ1" s="4"/>
      <c r="CK1" s="4"/>
      <c r="CL1" s="4"/>
      <c r="CM1" s="4"/>
      <c r="CN1" s="4"/>
      <c r="CO1" s="5">
        <v>2033</v>
      </c>
      <c r="CP1" s="4"/>
      <c r="CQ1" s="4"/>
      <c r="CR1" s="4"/>
      <c r="CS1" s="4"/>
      <c r="CT1" s="4"/>
      <c r="CU1" s="4"/>
      <c r="CV1" s="5">
        <v>2033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'2032'!$DB$56</f>
        <v>0</v>
      </c>
      <c r="B3" s="7">
        <v>48580</v>
      </c>
      <c r="C3" s="6"/>
      <c r="D3" s="7">
        <v>48587</v>
      </c>
      <c r="E3" s="7"/>
      <c r="F3" s="7">
        <v>48594</v>
      </c>
      <c r="G3" s="4"/>
      <c r="H3" s="7">
        <v>48601</v>
      </c>
      <c r="I3" s="4"/>
      <c r="J3" s="7">
        <v>48608</v>
      </c>
      <c r="K3" s="7"/>
      <c r="L3" s="7">
        <f>J3+7</f>
        <v>48615</v>
      </c>
      <c r="M3" s="6"/>
      <c r="N3" s="7">
        <f>L3+7</f>
        <v>48622</v>
      </c>
      <c r="O3" s="7"/>
      <c r="P3" s="7">
        <f>N3+7</f>
        <v>48629</v>
      </c>
      <c r="Q3" s="7"/>
      <c r="R3" s="7">
        <f>P3+7</f>
        <v>48636</v>
      </c>
      <c r="S3" s="7"/>
      <c r="T3" s="7">
        <f>R3+7</f>
        <v>48643</v>
      </c>
      <c r="U3" s="7"/>
      <c r="V3" s="7">
        <f>T3+7</f>
        <v>48650</v>
      </c>
      <c r="W3" s="6"/>
      <c r="X3" s="7">
        <f>V3+7</f>
        <v>48657</v>
      </c>
      <c r="Y3" s="7"/>
      <c r="Z3" s="7">
        <f>X3+7</f>
        <v>48664</v>
      </c>
      <c r="AA3" s="7"/>
      <c r="AB3" s="7">
        <f>Z3+7</f>
        <v>48671</v>
      </c>
      <c r="AC3" s="7"/>
      <c r="AD3" s="7">
        <f>AB3+7</f>
        <v>48678</v>
      </c>
      <c r="AE3" s="7"/>
      <c r="AF3" s="7">
        <f>AD3+7</f>
        <v>48685</v>
      </c>
      <c r="AG3" s="6"/>
      <c r="AH3" s="7">
        <f>AF3+7</f>
        <v>48692</v>
      </c>
      <c r="AI3" s="7"/>
      <c r="AJ3" s="7">
        <f>AH3+7</f>
        <v>48699</v>
      </c>
      <c r="AK3" s="7"/>
      <c r="AL3" s="7">
        <f>AJ3+7</f>
        <v>48706</v>
      </c>
      <c r="AM3" s="7"/>
      <c r="AN3" s="7">
        <f>AL3+7</f>
        <v>48713</v>
      </c>
      <c r="AO3" s="7"/>
      <c r="AP3" s="7">
        <f>AN3+7</f>
        <v>48720</v>
      </c>
      <c r="AQ3" s="6"/>
      <c r="AR3" s="7">
        <f>AP3+7</f>
        <v>48727</v>
      </c>
      <c r="AS3" s="7"/>
      <c r="AT3" s="7">
        <f>AR3+7</f>
        <v>48734</v>
      </c>
      <c r="AU3" s="7"/>
      <c r="AV3" s="7">
        <f>AT3+7</f>
        <v>48741</v>
      </c>
      <c r="AW3" s="7"/>
      <c r="AX3" s="7">
        <f>AV3+7</f>
        <v>48748</v>
      </c>
      <c r="AY3" s="7"/>
      <c r="AZ3" s="7">
        <f>AX3+7</f>
        <v>48755</v>
      </c>
      <c r="BA3" s="6"/>
      <c r="BB3" s="7">
        <f>AZ3+7</f>
        <v>48762</v>
      </c>
      <c r="BC3" s="7"/>
      <c r="BD3" s="7">
        <f>BB3+7</f>
        <v>48769</v>
      </c>
      <c r="BE3" s="7"/>
      <c r="BF3" s="7">
        <f>BD3+7</f>
        <v>48776</v>
      </c>
      <c r="BG3" s="7"/>
      <c r="BH3" s="7">
        <f>BF3+7</f>
        <v>48783</v>
      </c>
      <c r="BI3" s="7"/>
      <c r="BJ3" s="7">
        <f>BH3+7</f>
        <v>48790</v>
      </c>
      <c r="BK3" s="6"/>
      <c r="BL3" s="7">
        <f>BJ3+7</f>
        <v>48797</v>
      </c>
      <c r="BM3" s="7"/>
      <c r="BN3" s="7">
        <f>BL3+7</f>
        <v>48804</v>
      </c>
      <c r="BO3" s="7"/>
      <c r="BP3" s="7">
        <f>BN3+7</f>
        <v>48811</v>
      </c>
      <c r="BQ3" s="7"/>
      <c r="BR3" s="7">
        <f>BP3+7</f>
        <v>48818</v>
      </c>
      <c r="BS3" s="7"/>
      <c r="BT3" s="7">
        <f>BR3+7</f>
        <v>48825</v>
      </c>
      <c r="BU3" s="6"/>
      <c r="BV3" s="7">
        <f>BT3+7</f>
        <v>48832</v>
      </c>
      <c r="BW3" s="7"/>
      <c r="BX3" s="7">
        <f>BV3+7</f>
        <v>48839</v>
      </c>
      <c r="BY3" s="7"/>
      <c r="BZ3" s="7">
        <f>BX3+7</f>
        <v>48846</v>
      </c>
      <c r="CA3" s="7"/>
      <c r="CB3" s="7">
        <f>BZ3+7</f>
        <v>48853</v>
      </c>
      <c r="CC3" s="7"/>
      <c r="CD3" s="7">
        <f>CB3+7</f>
        <v>48860</v>
      </c>
      <c r="CE3" s="6"/>
      <c r="CF3" s="7">
        <f>CD3+7</f>
        <v>48867</v>
      </c>
      <c r="CG3" s="7"/>
      <c r="CH3" s="7">
        <f>CF3+7</f>
        <v>48874</v>
      </c>
      <c r="CI3" s="7"/>
      <c r="CJ3" s="7">
        <f>CH3+7</f>
        <v>48881</v>
      </c>
      <c r="CK3" s="7"/>
      <c r="CL3" s="7">
        <f>CJ3+7</f>
        <v>48888</v>
      </c>
      <c r="CM3" s="7"/>
      <c r="CN3" s="7">
        <f>CL3+7</f>
        <v>48895</v>
      </c>
      <c r="CO3" s="6"/>
      <c r="CP3" s="7">
        <f>CN3+7</f>
        <v>48902</v>
      </c>
      <c r="CQ3" s="7"/>
      <c r="CR3" s="7">
        <f>CP3+7</f>
        <v>48909</v>
      </c>
      <c r="CS3" s="7"/>
      <c r="CT3" s="7">
        <f>CR3+7</f>
        <v>48916</v>
      </c>
      <c r="CU3" s="7"/>
      <c r="CV3" s="7">
        <f>CT3+7</f>
        <v>48923</v>
      </c>
      <c r="CW3" s="7"/>
      <c r="CX3" s="7">
        <f>CV3+7</f>
        <v>48930</v>
      </c>
      <c r="CY3" s="6"/>
      <c r="CZ3" s="7">
        <f>CX3+7</f>
        <v>48937</v>
      </c>
      <c r="DA3" s="7"/>
      <c r="DB3" s="7">
        <f>CZ3+7</f>
        <v>48944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AD5F-A2B9-4674-AAE9-65C13276569E}">
  <dimension ref="A1:DD56"/>
  <sheetViews>
    <sheetView topLeftCell="DB25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2034</v>
      </c>
      <c r="H1" s="4"/>
      <c r="I1" s="4"/>
      <c r="J1" s="4"/>
      <c r="K1" s="4"/>
      <c r="L1" s="4"/>
      <c r="M1" s="4"/>
      <c r="N1" s="5">
        <v>2034</v>
      </c>
      <c r="O1" s="4"/>
      <c r="P1" s="4"/>
      <c r="Q1" s="4"/>
      <c r="R1" s="4"/>
      <c r="S1" s="4"/>
      <c r="T1" s="4"/>
      <c r="U1" s="5">
        <v>2034</v>
      </c>
      <c r="V1" s="4"/>
      <c r="W1" s="4"/>
      <c r="X1" s="4"/>
      <c r="Y1" s="4"/>
      <c r="Z1" s="4"/>
      <c r="AA1" s="4"/>
      <c r="AB1" s="5">
        <v>2034</v>
      </c>
      <c r="AC1" s="4"/>
      <c r="AD1" s="4"/>
      <c r="AE1" s="4"/>
      <c r="AF1" s="4"/>
      <c r="AG1" s="4"/>
      <c r="AH1" s="4"/>
      <c r="AI1" s="5">
        <v>2034</v>
      </c>
      <c r="AJ1" s="4"/>
      <c r="AK1" s="4"/>
      <c r="AL1" s="4"/>
      <c r="AM1" s="4"/>
      <c r="AN1" s="4"/>
      <c r="AO1" s="4"/>
      <c r="AP1" s="4"/>
      <c r="AQ1" s="5">
        <v>2034</v>
      </c>
      <c r="AR1" s="4"/>
      <c r="AS1" s="4"/>
      <c r="AT1" s="4"/>
      <c r="AU1" s="4"/>
      <c r="AV1" s="4"/>
      <c r="AW1" s="4"/>
      <c r="AX1" s="5">
        <v>2034</v>
      </c>
      <c r="AY1" s="4"/>
      <c r="AZ1" s="4"/>
      <c r="BA1" s="4"/>
      <c r="BB1" s="4"/>
      <c r="BC1" s="4"/>
      <c r="BD1" s="4"/>
      <c r="BE1" s="5">
        <v>2034</v>
      </c>
      <c r="BF1" s="4"/>
      <c r="BG1" s="4"/>
      <c r="BH1" s="4"/>
      <c r="BI1" s="4"/>
      <c r="BJ1" s="4"/>
      <c r="BK1" s="4"/>
      <c r="BL1" s="5">
        <v>2034</v>
      </c>
      <c r="BM1" s="4"/>
      <c r="BN1" s="4"/>
      <c r="BO1" s="4"/>
      <c r="BP1" s="4"/>
      <c r="BQ1" s="4"/>
      <c r="BR1" s="4"/>
      <c r="BS1" s="5">
        <v>2034</v>
      </c>
      <c r="BT1" s="4"/>
      <c r="BU1" s="4"/>
      <c r="BV1" s="4"/>
      <c r="BW1" s="4"/>
      <c r="BX1" s="4"/>
      <c r="BY1" s="4"/>
      <c r="BZ1" s="4"/>
      <c r="CA1" s="5">
        <v>2034</v>
      </c>
      <c r="CB1" s="4"/>
      <c r="CC1" s="4"/>
      <c r="CD1" s="4"/>
      <c r="CE1" s="4"/>
      <c r="CF1" s="4"/>
      <c r="CG1" s="4"/>
      <c r="CH1" s="5">
        <v>2034</v>
      </c>
      <c r="CI1" s="4"/>
      <c r="CJ1" s="4"/>
      <c r="CK1" s="4"/>
      <c r="CL1" s="4"/>
      <c r="CM1" s="4"/>
      <c r="CN1" s="4"/>
      <c r="CO1" s="5">
        <v>2034</v>
      </c>
      <c r="CP1" s="4"/>
      <c r="CQ1" s="4"/>
      <c r="CR1" s="4"/>
      <c r="CS1" s="4"/>
      <c r="CT1" s="4"/>
      <c r="CU1" s="4"/>
      <c r="CV1" s="5">
        <v>2034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9">
        <f>'2033'!$DB$56</f>
        <v>0</v>
      </c>
      <c r="B3" s="7">
        <v>48945</v>
      </c>
      <c r="C3" s="6"/>
      <c r="D3" s="7">
        <v>48952</v>
      </c>
      <c r="E3" s="7"/>
      <c r="F3" s="7">
        <v>48959</v>
      </c>
      <c r="G3" s="4"/>
      <c r="H3" s="7">
        <v>48966</v>
      </c>
      <c r="I3" s="4"/>
      <c r="J3" s="7">
        <v>48973</v>
      </c>
      <c r="K3" s="7"/>
      <c r="L3" s="7">
        <f>J3+7</f>
        <v>48980</v>
      </c>
      <c r="M3" s="6"/>
      <c r="N3" s="7">
        <f>L3+7</f>
        <v>48987</v>
      </c>
      <c r="O3" s="7"/>
      <c r="P3" s="7">
        <f>N3+7</f>
        <v>48994</v>
      </c>
      <c r="Q3" s="7"/>
      <c r="R3" s="7">
        <f>P3+7</f>
        <v>49001</v>
      </c>
      <c r="S3" s="7"/>
      <c r="T3" s="7">
        <f>R3+7</f>
        <v>49008</v>
      </c>
      <c r="U3" s="7"/>
      <c r="V3" s="7">
        <f>T3+7</f>
        <v>49015</v>
      </c>
      <c r="W3" s="6"/>
      <c r="X3" s="7">
        <f>V3+7</f>
        <v>49022</v>
      </c>
      <c r="Y3" s="7"/>
      <c r="Z3" s="7">
        <f>X3+7</f>
        <v>49029</v>
      </c>
      <c r="AA3" s="7"/>
      <c r="AB3" s="7">
        <f>Z3+7</f>
        <v>49036</v>
      </c>
      <c r="AC3" s="7"/>
      <c r="AD3" s="7">
        <f>AB3+7</f>
        <v>49043</v>
      </c>
      <c r="AE3" s="7"/>
      <c r="AF3" s="7">
        <f>AD3+7</f>
        <v>49050</v>
      </c>
      <c r="AG3" s="6"/>
      <c r="AH3" s="7">
        <f>AF3+7</f>
        <v>49057</v>
      </c>
      <c r="AI3" s="7"/>
      <c r="AJ3" s="7">
        <f>AH3+7</f>
        <v>49064</v>
      </c>
      <c r="AK3" s="7"/>
      <c r="AL3" s="7">
        <f>AJ3+7</f>
        <v>49071</v>
      </c>
      <c r="AM3" s="7"/>
      <c r="AN3" s="7">
        <f>AL3+7</f>
        <v>49078</v>
      </c>
      <c r="AO3" s="7"/>
      <c r="AP3" s="7">
        <f>AN3+7</f>
        <v>49085</v>
      </c>
      <c r="AQ3" s="6"/>
      <c r="AR3" s="7">
        <f>AP3+7</f>
        <v>49092</v>
      </c>
      <c r="AS3" s="7"/>
      <c r="AT3" s="7">
        <f>AR3+7</f>
        <v>49099</v>
      </c>
      <c r="AU3" s="7"/>
      <c r="AV3" s="7">
        <f>AT3+7</f>
        <v>49106</v>
      </c>
      <c r="AW3" s="7"/>
      <c r="AX3" s="7">
        <f>AV3+7</f>
        <v>49113</v>
      </c>
      <c r="AY3" s="7"/>
      <c r="AZ3" s="7">
        <f>AX3+7</f>
        <v>49120</v>
      </c>
      <c r="BA3" s="6"/>
      <c r="BB3" s="7">
        <f>AZ3+7</f>
        <v>49127</v>
      </c>
      <c r="BC3" s="7"/>
      <c r="BD3" s="7">
        <f>BB3+7</f>
        <v>49134</v>
      </c>
      <c r="BE3" s="7"/>
      <c r="BF3" s="7">
        <f>BD3+7</f>
        <v>49141</v>
      </c>
      <c r="BG3" s="7"/>
      <c r="BH3" s="7">
        <f>BF3+7</f>
        <v>49148</v>
      </c>
      <c r="BI3" s="7"/>
      <c r="BJ3" s="7">
        <f>BH3+7</f>
        <v>49155</v>
      </c>
      <c r="BK3" s="6"/>
      <c r="BL3" s="7">
        <f>BJ3+7</f>
        <v>49162</v>
      </c>
      <c r="BM3" s="7"/>
      <c r="BN3" s="7">
        <f>BL3+7</f>
        <v>49169</v>
      </c>
      <c r="BO3" s="7"/>
      <c r="BP3" s="7">
        <f>BN3+7</f>
        <v>49176</v>
      </c>
      <c r="BQ3" s="7"/>
      <c r="BR3" s="7">
        <f>BP3+7</f>
        <v>49183</v>
      </c>
      <c r="BS3" s="7"/>
      <c r="BT3" s="7">
        <f>BR3+7</f>
        <v>49190</v>
      </c>
      <c r="BU3" s="6"/>
      <c r="BV3" s="7">
        <f>BT3+7</f>
        <v>49197</v>
      </c>
      <c r="BW3" s="7"/>
      <c r="BX3" s="7">
        <f>BV3+7</f>
        <v>49204</v>
      </c>
      <c r="BY3" s="7"/>
      <c r="BZ3" s="7">
        <f>BX3+7</f>
        <v>49211</v>
      </c>
      <c r="CA3" s="7"/>
      <c r="CB3" s="7">
        <f>BZ3+7</f>
        <v>49218</v>
      </c>
      <c r="CC3" s="7"/>
      <c r="CD3" s="7">
        <f>CB3+7</f>
        <v>49225</v>
      </c>
      <c r="CE3" s="6"/>
      <c r="CF3" s="7">
        <f>CD3+7</f>
        <v>49232</v>
      </c>
      <c r="CG3" s="7"/>
      <c r="CH3" s="7">
        <f>CF3+7</f>
        <v>49239</v>
      </c>
      <c r="CI3" s="7"/>
      <c r="CJ3" s="7">
        <f>CH3+7</f>
        <v>49246</v>
      </c>
      <c r="CK3" s="7"/>
      <c r="CL3" s="7">
        <f>CJ3+7</f>
        <v>49253</v>
      </c>
      <c r="CM3" s="7"/>
      <c r="CN3" s="7">
        <f>CL3+7</f>
        <v>49260</v>
      </c>
      <c r="CO3" s="6"/>
      <c r="CP3" s="7">
        <f>CN3+7</f>
        <v>49267</v>
      </c>
      <c r="CQ3" s="7"/>
      <c r="CR3" s="7">
        <f>CP3+7</f>
        <v>49274</v>
      </c>
      <c r="CS3" s="7"/>
      <c r="CT3" s="7">
        <f>CR3+7</f>
        <v>49281</v>
      </c>
      <c r="CU3" s="7"/>
      <c r="CV3" s="7">
        <f>CT3+7</f>
        <v>49288</v>
      </c>
      <c r="CW3" s="7"/>
      <c r="CX3" s="7">
        <f>CV3+7</f>
        <v>49295</v>
      </c>
      <c r="CY3" s="6"/>
      <c r="CZ3" s="7">
        <f>CX3+7</f>
        <v>49302</v>
      </c>
      <c r="DA3" s="7"/>
      <c r="DB3" s="7">
        <f>CZ3+7</f>
        <v>49309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71A5-DD95-4651-9128-1763D88BCB69}">
  <dimension ref="A1:DD56"/>
  <sheetViews>
    <sheetView topLeftCell="DB34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2035</v>
      </c>
      <c r="H1" s="4"/>
      <c r="I1" s="4"/>
      <c r="J1" s="4"/>
      <c r="K1" s="4"/>
      <c r="L1" s="4"/>
      <c r="M1" s="4"/>
      <c r="N1" s="5">
        <v>2035</v>
      </c>
      <c r="O1" s="4"/>
      <c r="P1" s="4"/>
      <c r="Q1" s="4"/>
      <c r="R1" s="4"/>
      <c r="S1" s="4"/>
      <c r="T1" s="4"/>
      <c r="U1" s="5">
        <v>2035</v>
      </c>
      <c r="V1" s="4"/>
      <c r="W1" s="4"/>
      <c r="X1" s="4"/>
      <c r="Y1" s="4"/>
      <c r="Z1" s="4"/>
      <c r="AA1" s="4"/>
      <c r="AB1" s="5">
        <v>2035</v>
      </c>
      <c r="AC1" s="4"/>
      <c r="AD1" s="4"/>
      <c r="AE1" s="4"/>
      <c r="AF1" s="4"/>
      <c r="AG1" s="4"/>
      <c r="AH1" s="4"/>
      <c r="AI1" s="5">
        <v>2035</v>
      </c>
      <c r="AJ1" s="4"/>
      <c r="AK1" s="4"/>
      <c r="AL1" s="4"/>
      <c r="AM1" s="4"/>
      <c r="AN1" s="4"/>
      <c r="AO1" s="4"/>
      <c r="AP1" s="4"/>
      <c r="AQ1" s="5">
        <v>2035</v>
      </c>
      <c r="AR1" s="4"/>
      <c r="AS1" s="4"/>
      <c r="AT1" s="4"/>
      <c r="AU1" s="4"/>
      <c r="AV1" s="4"/>
      <c r="AW1" s="4"/>
      <c r="AX1" s="5">
        <v>2035</v>
      </c>
      <c r="AY1" s="4"/>
      <c r="AZ1" s="4"/>
      <c r="BA1" s="4"/>
      <c r="BB1" s="4"/>
      <c r="BC1" s="4"/>
      <c r="BD1" s="4"/>
      <c r="BE1" s="5">
        <v>2035</v>
      </c>
      <c r="BF1" s="4"/>
      <c r="BG1" s="4"/>
      <c r="BH1" s="4"/>
      <c r="BI1" s="4"/>
      <c r="BJ1" s="4"/>
      <c r="BK1" s="4"/>
      <c r="BL1" s="5">
        <v>2035</v>
      </c>
      <c r="BM1" s="4"/>
      <c r="BN1" s="4"/>
      <c r="BO1" s="4"/>
      <c r="BP1" s="4"/>
      <c r="BQ1" s="4"/>
      <c r="BR1" s="4"/>
      <c r="BS1" s="5">
        <v>2035</v>
      </c>
      <c r="BT1" s="4"/>
      <c r="BU1" s="4"/>
      <c r="BV1" s="4"/>
      <c r="BW1" s="4"/>
      <c r="BX1" s="4"/>
      <c r="BY1" s="4"/>
      <c r="BZ1" s="4"/>
      <c r="CA1" s="5">
        <v>2035</v>
      </c>
      <c r="CB1" s="4"/>
      <c r="CC1" s="4"/>
      <c r="CD1" s="4"/>
      <c r="CE1" s="4"/>
      <c r="CF1" s="4"/>
      <c r="CG1" s="4"/>
      <c r="CH1" s="5">
        <v>2035</v>
      </c>
      <c r="CI1" s="4"/>
      <c r="CJ1" s="4"/>
      <c r="CK1" s="4"/>
      <c r="CL1" s="4"/>
      <c r="CM1" s="4"/>
      <c r="CN1" s="4"/>
      <c r="CO1" s="5">
        <v>2035</v>
      </c>
      <c r="CP1" s="4"/>
      <c r="CQ1" s="4"/>
      <c r="CR1" s="4"/>
      <c r="CS1" s="4"/>
      <c r="CT1" s="4"/>
      <c r="CU1" s="4"/>
      <c r="CV1" s="5">
        <v>2035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'2034'!$DB$56</f>
        <v>0</v>
      </c>
      <c r="B3" s="7">
        <v>49310</v>
      </c>
      <c r="C3" s="6"/>
      <c r="D3" s="7">
        <v>49317</v>
      </c>
      <c r="E3" s="7"/>
      <c r="F3" s="7">
        <v>49324</v>
      </c>
      <c r="G3" s="4"/>
      <c r="H3" s="7">
        <v>49331</v>
      </c>
      <c r="I3" s="4"/>
      <c r="J3" s="7">
        <v>49338</v>
      </c>
      <c r="K3" s="7"/>
      <c r="L3" s="7">
        <f>J3+7</f>
        <v>49345</v>
      </c>
      <c r="M3" s="6"/>
      <c r="N3" s="7">
        <f>L3+7</f>
        <v>49352</v>
      </c>
      <c r="O3" s="7"/>
      <c r="P3" s="7">
        <f>N3+7</f>
        <v>49359</v>
      </c>
      <c r="Q3" s="7"/>
      <c r="R3" s="7">
        <f>P3+7</f>
        <v>49366</v>
      </c>
      <c r="S3" s="7"/>
      <c r="T3" s="7">
        <f>R3+7</f>
        <v>49373</v>
      </c>
      <c r="U3" s="7"/>
      <c r="V3" s="7">
        <f>T3+7</f>
        <v>49380</v>
      </c>
      <c r="W3" s="6"/>
      <c r="X3" s="7">
        <f>V3+7</f>
        <v>49387</v>
      </c>
      <c r="Y3" s="7"/>
      <c r="Z3" s="7">
        <f>X3+7</f>
        <v>49394</v>
      </c>
      <c r="AA3" s="7"/>
      <c r="AB3" s="7">
        <f>Z3+7</f>
        <v>49401</v>
      </c>
      <c r="AC3" s="7"/>
      <c r="AD3" s="7">
        <f>AB3+7</f>
        <v>49408</v>
      </c>
      <c r="AE3" s="7"/>
      <c r="AF3" s="7">
        <f>AD3+7</f>
        <v>49415</v>
      </c>
      <c r="AG3" s="6"/>
      <c r="AH3" s="7">
        <f>AF3+7</f>
        <v>49422</v>
      </c>
      <c r="AI3" s="7"/>
      <c r="AJ3" s="7">
        <f>AH3+7</f>
        <v>49429</v>
      </c>
      <c r="AK3" s="7"/>
      <c r="AL3" s="7">
        <f>AJ3+7</f>
        <v>49436</v>
      </c>
      <c r="AM3" s="7"/>
      <c r="AN3" s="7">
        <f>AL3+7</f>
        <v>49443</v>
      </c>
      <c r="AO3" s="7"/>
      <c r="AP3" s="7">
        <f>AN3+7</f>
        <v>49450</v>
      </c>
      <c r="AQ3" s="6"/>
      <c r="AR3" s="7">
        <f>AP3+7</f>
        <v>49457</v>
      </c>
      <c r="AS3" s="7"/>
      <c r="AT3" s="7">
        <f>AR3+7</f>
        <v>49464</v>
      </c>
      <c r="AU3" s="7"/>
      <c r="AV3" s="7">
        <f>AT3+7</f>
        <v>49471</v>
      </c>
      <c r="AW3" s="7"/>
      <c r="AX3" s="7">
        <f>AV3+7</f>
        <v>49478</v>
      </c>
      <c r="AY3" s="7"/>
      <c r="AZ3" s="7">
        <f>AX3+7</f>
        <v>49485</v>
      </c>
      <c r="BA3" s="6"/>
      <c r="BB3" s="7">
        <f>AZ3+7</f>
        <v>49492</v>
      </c>
      <c r="BC3" s="7"/>
      <c r="BD3" s="7">
        <f>BB3+7</f>
        <v>49499</v>
      </c>
      <c r="BE3" s="7"/>
      <c r="BF3" s="7">
        <f>BD3+7</f>
        <v>49506</v>
      </c>
      <c r="BG3" s="7"/>
      <c r="BH3" s="7">
        <f>BF3+7</f>
        <v>49513</v>
      </c>
      <c r="BI3" s="7"/>
      <c r="BJ3" s="7">
        <f>BH3+7</f>
        <v>49520</v>
      </c>
      <c r="BK3" s="6"/>
      <c r="BL3" s="7">
        <f>BJ3+7</f>
        <v>49527</v>
      </c>
      <c r="BM3" s="7"/>
      <c r="BN3" s="7">
        <f>BL3+7</f>
        <v>49534</v>
      </c>
      <c r="BO3" s="7"/>
      <c r="BP3" s="7">
        <f>BN3+7</f>
        <v>49541</v>
      </c>
      <c r="BQ3" s="7"/>
      <c r="BR3" s="7">
        <f>BP3+7</f>
        <v>49548</v>
      </c>
      <c r="BS3" s="7"/>
      <c r="BT3" s="7">
        <f>BR3+7</f>
        <v>49555</v>
      </c>
      <c r="BU3" s="6"/>
      <c r="BV3" s="7">
        <f>BT3+7</f>
        <v>49562</v>
      </c>
      <c r="BW3" s="7"/>
      <c r="BX3" s="7">
        <f>BV3+7</f>
        <v>49569</v>
      </c>
      <c r="BY3" s="7"/>
      <c r="BZ3" s="7">
        <f>BX3+7</f>
        <v>49576</v>
      </c>
      <c r="CA3" s="7"/>
      <c r="CB3" s="7">
        <f>BZ3+7</f>
        <v>49583</v>
      </c>
      <c r="CC3" s="7"/>
      <c r="CD3" s="7">
        <f>CB3+7</f>
        <v>49590</v>
      </c>
      <c r="CE3" s="6"/>
      <c r="CF3" s="7">
        <f>CD3+7</f>
        <v>49597</v>
      </c>
      <c r="CG3" s="7"/>
      <c r="CH3" s="7">
        <f>CF3+7</f>
        <v>49604</v>
      </c>
      <c r="CI3" s="7"/>
      <c r="CJ3" s="7">
        <f>CH3+7</f>
        <v>49611</v>
      </c>
      <c r="CK3" s="7"/>
      <c r="CL3" s="7">
        <f>CJ3+7</f>
        <v>49618</v>
      </c>
      <c r="CM3" s="7"/>
      <c r="CN3" s="7">
        <f>CL3+7</f>
        <v>49625</v>
      </c>
      <c r="CO3" s="6"/>
      <c r="CP3" s="7">
        <f>CN3+7</f>
        <v>49632</v>
      </c>
      <c r="CQ3" s="7"/>
      <c r="CR3" s="7">
        <f>CP3+7</f>
        <v>49639</v>
      </c>
      <c r="CS3" s="7"/>
      <c r="CT3" s="7">
        <f>CR3+7</f>
        <v>49646</v>
      </c>
      <c r="CU3" s="7"/>
      <c r="CV3" s="7">
        <f>CT3+7</f>
        <v>49653</v>
      </c>
      <c r="CW3" s="7"/>
      <c r="CX3" s="7">
        <f>CV3+7</f>
        <v>49660</v>
      </c>
      <c r="CY3" s="6"/>
      <c r="CZ3" s="7">
        <f>CX3+7</f>
        <v>49667</v>
      </c>
      <c r="DA3" s="7"/>
      <c r="DB3" s="7">
        <f>CZ3+7</f>
        <v>49674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A907-7DA1-45EA-A6B0-382C87A92E21}">
  <dimension ref="A1:DD56"/>
  <sheetViews>
    <sheetView topLeftCell="DB25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2036</v>
      </c>
      <c r="H1" s="4"/>
      <c r="I1" s="4"/>
      <c r="J1" s="4"/>
      <c r="K1" s="4"/>
      <c r="L1" s="4"/>
      <c r="M1" s="4"/>
      <c r="N1" s="5">
        <v>2036</v>
      </c>
      <c r="O1" s="4"/>
      <c r="P1" s="4"/>
      <c r="Q1" s="4"/>
      <c r="R1" s="4"/>
      <c r="S1" s="4"/>
      <c r="T1" s="4"/>
      <c r="U1" s="5">
        <v>2036</v>
      </c>
      <c r="V1" s="4"/>
      <c r="W1" s="4"/>
      <c r="X1" s="4"/>
      <c r="Y1" s="4"/>
      <c r="Z1" s="4"/>
      <c r="AA1" s="4"/>
      <c r="AB1" s="5">
        <v>2036</v>
      </c>
      <c r="AC1" s="4"/>
      <c r="AD1" s="4"/>
      <c r="AE1" s="4"/>
      <c r="AF1" s="4"/>
      <c r="AG1" s="4"/>
      <c r="AH1" s="4"/>
      <c r="AI1" s="5">
        <v>2036</v>
      </c>
      <c r="AJ1" s="4"/>
      <c r="AK1" s="4"/>
      <c r="AL1" s="4"/>
      <c r="AM1" s="4"/>
      <c r="AN1" s="4"/>
      <c r="AO1" s="4"/>
      <c r="AP1" s="4"/>
      <c r="AQ1" s="5">
        <v>2036</v>
      </c>
      <c r="AR1" s="4"/>
      <c r="AS1" s="4"/>
      <c r="AT1" s="4"/>
      <c r="AU1" s="4"/>
      <c r="AV1" s="4"/>
      <c r="AW1" s="4"/>
      <c r="AX1" s="5">
        <v>2036</v>
      </c>
      <c r="AY1" s="4"/>
      <c r="AZ1" s="4"/>
      <c r="BA1" s="4"/>
      <c r="BB1" s="4"/>
      <c r="BC1" s="4"/>
      <c r="BD1" s="4"/>
      <c r="BE1" s="5">
        <v>2036</v>
      </c>
      <c r="BF1" s="4"/>
      <c r="BG1" s="4"/>
      <c r="BH1" s="4"/>
      <c r="BI1" s="4"/>
      <c r="BJ1" s="4"/>
      <c r="BK1" s="4"/>
      <c r="BL1" s="5">
        <v>2036</v>
      </c>
      <c r="BM1" s="4"/>
      <c r="BN1" s="4"/>
      <c r="BO1" s="4"/>
      <c r="BP1" s="4"/>
      <c r="BQ1" s="4"/>
      <c r="BR1" s="4"/>
      <c r="BS1" s="5">
        <v>2036</v>
      </c>
      <c r="BT1" s="4"/>
      <c r="BU1" s="4"/>
      <c r="BV1" s="4"/>
      <c r="BW1" s="4"/>
      <c r="BX1" s="4"/>
      <c r="BY1" s="4"/>
      <c r="BZ1" s="4"/>
      <c r="CA1" s="5">
        <v>2036</v>
      </c>
      <c r="CB1" s="4"/>
      <c r="CC1" s="4"/>
      <c r="CD1" s="4"/>
      <c r="CE1" s="4"/>
      <c r="CF1" s="4"/>
      <c r="CG1" s="4"/>
      <c r="CH1" s="5">
        <v>2036</v>
      </c>
      <c r="CI1" s="4"/>
      <c r="CJ1" s="4"/>
      <c r="CK1" s="4"/>
      <c r="CL1" s="4"/>
      <c r="CM1" s="4"/>
      <c r="CN1" s="4"/>
      <c r="CO1" s="5">
        <v>2036</v>
      </c>
      <c r="CP1" s="4"/>
      <c r="CQ1" s="4"/>
      <c r="CR1" s="4"/>
      <c r="CS1" s="4"/>
      <c r="CT1" s="4"/>
      <c r="CU1" s="4"/>
      <c r="CV1" s="5">
        <v>2036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'2035'!$DB$56</f>
        <v>0</v>
      </c>
      <c r="B3" s="7">
        <v>49675</v>
      </c>
      <c r="C3" s="6"/>
      <c r="D3" s="7">
        <v>49682</v>
      </c>
      <c r="E3" s="7"/>
      <c r="F3" s="7">
        <v>49689</v>
      </c>
      <c r="G3" s="4"/>
      <c r="H3" s="7">
        <v>49696</v>
      </c>
      <c r="I3" s="4"/>
      <c r="J3" s="7">
        <v>49703</v>
      </c>
      <c r="K3" s="7"/>
      <c r="L3" s="7">
        <f>J3+7</f>
        <v>49710</v>
      </c>
      <c r="M3" s="6"/>
      <c r="N3" s="7">
        <f>L3+7</f>
        <v>49717</v>
      </c>
      <c r="O3" s="7"/>
      <c r="P3" s="7">
        <f>N3+7</f>
        <v>49724</v>
      </c>
      <c r="Q3" s="7"/>
      <c r="R3" s="7">
        <f>P3+7</f>
        <v>49731</v>
      </c>
      <c r="S3" s="7"/>
      <c r="T3" s="7">
        <f>R3+7</f>
        <v>49738</v>
      </c>
      <c r="U3" s="7"/>
      <c r="V3" s="7">
        <f>T3+7</f>
        <v>49745</v>
      </c>
      <c r="W3" s="6"/>
      <c r="X3" s="7">
        <f>V3+7</f>
        <v>49752</v>
      </c>
      <c r="Y3" s="7"/>
      <c r="Z3" s="7">
        <f>X3+7</f>
        <v>49759</v>
      </c>
      <c r="AA3" s="7"/>
      <c r="AB3" s="7">
        <f>Z3+7</f>
        <v>49766</v>
      </c>
      <c r="AC3" s="7"/>
      <c r="AD3" s="7">
        <f>AB3+7</f>
        <v>49773</v>
      </c>
      <c r="AE3" s="7"/>
      <c r="AF3" s="7">
        <f>AD3+7</f>
        <v>49780</v>
      </c>
      <c r="AG3" s="6"/>
      <c r="AH3" s="7">
        <f>AF3+7</f>
        <v>49787</v>
      </c>
      <c r="AI3" s="7"/>
      <c r="AJ3" s="7">
        <f>AH3+7</f>
        <v>49794</v>
      </c>
      <c r="AK3" s="7"/>
      <c r="AL3" s="7">
        <f>AJ3+7</f>
        <v>49801</v>
      </c>
      <c r="AM3" s="7"/>
      <c r="AN3" s="7">
        <f>AL3+7</f>
        <v>49808</v>
      </c>
      <c r="AO3" s="7"/>
      <c r="AP3" s="7">
        <f>AN3+7</f>
        <v>49815</v>
      </c>
      <c r="AQ3" s="6"/>
      <c r="AR3" s="7">
        <f>AP3+7</f>
        <v>49822</v>
      </c>
      <c r="AS3" s="7"/>
      <c r="AT3" s="7">
        <f>AR3+7</f>
        <v>49829</v>
      </c>
      <c r="AU3" s="7"/>
      <c r="AV3" s="7">
        <f>AT3+7</f>
        <v>49836</v>
      </c>
      <c r="AW3" s="7"/>
      <c r="AX3" s="7">
        <f>AV3+7</f>
        <v>49843</v>
      </c>
      <c r="AY3" s="7"/>
      <c r="AZ3" s="7">
        <f>AX3+7</f>
        <v>49850</v>
      </c>
      <c r="BA3" s="6"/>
      <c r="BB3" s="7">
        <f>AZ3+7</f>
        <v>49857</v>
      </c>
      <c r="BC3" s="7"/>
      <c r="BD3" s="7">
        <f>BB3+7</f>
        <v>49864</v>
      </c>
      <c r="BE3" s="7"/>
      <c r="BF3" s="7">
        <f>BD3+7</f>
        <v>49871</v>
      </c>
      <c r="BG3" s="7"/>
      <c r="BH3" s="7">
        <f>BF3+7</f>
        <v>49878</v>
      </c>
      <c r="BI3" s="7"/>
      <c r="BJ3" s="7">
        <f>BH3+7</f>
        <v>49885</v>
      </c>
      <c r="BK3" s="6"/>
      <c r="BL3" s="7">
        <f>BJ3+7</f>
        <v>49892</v>
      </c>
      <c r="BM3" s="7"/>
      <c r="BN3" s="7">
        <f>BL3+7</f>
        <v>49899</v>
      </c>
      <c r="BO3" s="7"/>
      <c r="BP3" s="7">
        <f>BN3+7</f>
        <v>49906</v>
      </c>
      <c r="BQ3" s="7"/>
      <c r="BR3" s="7">
        <f>BP3+7</f>
        <v>49913</v>
      </c>
      <c r="BS3" s="7"/>
      <c r="BT3" s="7">
        <f>BR3+7</f>
        <v>49920</v>
      </c>
      <c r="BU3" s="6"/>
      <c r="BV3" s="7">
        <f>BT3+7</f>
        <v>49927</v>
      </c>
      <c r="BW3" s="7"/>
      <c r="BX3" s="7">
        <f>BV3+7</f>
        <v>49934</v>
      </c>
      <c r="BY3" s="7"/>
      <c r="BZ3" s="7">
        <f>BX3+7</f>
        <v>49941</v>
      </c>
      <c r="CA3" s="7"/>
      <c r="CB3" s="7">
        <f>BZ3+7</f>
        <v>49948</v>
      </c>
      <c r="CC3" s="7"/>
      <c r="CD3" s="7">
        <f>CB3+7</f>
        <v>49955</v>
      </c>
      <c r="CE3" s="6"/>
      <c r="CF3" s="7">
        <f>CD3+7</f>
        <v>49962</v>
      </c>
      <c r="CG3" s="7"/>
      <c r="CH3" s="7">
        <f>CF3+7</f>
        <v>49969</v>
      </c>
      <c r="CI3" s="7"/>
      <c r="CJ3" s="7">
        <f>CH3+7</f>
        <v>49976</v>
      </c>
      <c r="CK3" s="7"/>
      <c r="CL3" s="7">
        <f>CJ3+7</f>
        <v>49983</v>
      </c>
      <c r="CM3" s="7"/>
      <c r="CN3" s="7">
        <f>CL3+7</f>
        <v>49990</v>
      </c>
      <c r="CO3" s="6"/>
      <c r="CP3" s="7">
        <f>CN3+7</f>
        <v>49997</v>
      </c>
      <c r="CQ3" s="7"/>
      <c r="CR3" s="7">
        <f>CP3+7</f>
        <v>50004</v>
      </c>
      <c r="CS3" s="7"/>
      <c r="CT3" s="7">
        <f>CR3+7</f>
        <v>50011</v>
      </c>
      <c r="CU3" s="7"/>
      <c r="CV3" s="7">
        <f>CT3+7</f>
        <v>50018</v>
      </c>
      <c r="CW3" s="7"/>
      <c r="CX3" s="7">
        <f>CV3+7</f>
        <v>50025</v>
      </c>
      <c r="CY3" s="6"/>
      <c r="CZ3" s="7">
        <f>CX3+7</f>
        <v>50032</v>
      </c>
      <c r="DA3" s="7"/>
      <c r="DB3" s="7">
        <f>CZ3+7</f>
        <v>50039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B4ED-C0DB-4AC2-AE78-A550FADB21B5}">
  <dimension ref="A1:D47"/>
  <sheetViews>
    <sheetView workbookViewId="0">
      <selection activeCell="D34" sqref="D34"/>
    </sheetView>
  </sheetViews>
  <sheetFormatPr defaultRowHeight="15" x14ac:dyDescent="0.25"/>
  <cols>
    <col min="1" max="1" width="14.28515625" bestFit="1" customWidth="1"/>
    <col min="3" max="3" width="18.140625" bestFit="1" customWidth="1"/>
    <col min="4" max="4" width="9.140625" style="2"/>
  </cols>
  <sheetData>
    <row r="1" spans="1:4" x14ac:dyDescent="0.25">
      <c r="A1" s="3" t="s">
        <v>22</v>
      </c>
    </row>
    <row r="3" spans="1:4" x14ac:dyDescent="0.25">
      <c r="A3" s="3" t="s">
        <v>30</v>
      </c>
      <c r="C3" t="s">
        <v>4</v>
      </c>
      <c r="D3" s="2">
        <v>0</v>
      </c>
    </row>
    <row r="4" spans="1:4" x14ac:dyDescent="0.25">
      <c r="C4" t="s">
        <v>5</v>
      </c>
      <c r="D4" s="2">
        <v>0</v>
      </c>
    </row>
    <row r="5" spans="1:4" x14ac:dyDescent="0.25">
      <c r="C5" t="s">
        <v>6</v>
      </c>
      <c r="D5" s="2">
        <v>0</v>
      </c>
    </row>
    <row r="6" spans="1:4" x14ac:dyDescent="0.25">
      <c r="C6" t="s">
        <v>7</v>
      </c>
      <c r="D6" s="2">
        <v>0</v>
      </c>
    </row>
    <row r="7" spans="1:4" x14ac:dyDescent="0.25">
      <c r="C7" t="s">
        <v>8</v>
      </c>
      <c r="D7" s="2">
        <v>0</v>
      </c>
    </row>
    <row r="8" spans="1:4" x14ac:dyDescent="0.25">
      <c r="C8" t="s">
        <v>9</v>
      </c>
      <c r="D8" s="2">
        <v>0</v>
      </c>
    </row>
    <row r="9" spans="1:4" x14ac:dyDescent="0.25">
      <c r="C9" t="s">
        <v>10</v>
      </c>
      <c r="D9" s="2">
        <v>0</v>
      </c>
    </row>
    <row r="10" spans="1:4" x14ac:dyDescent="0.25">
      <c r="C10" t="s">
        <v>11</v>
      </c>
      <c r="D10" s="2">
        <v>0</v>
      </c>
    </row>
    <row r="11" spans="1:4" x14ac:dyDescent="0.25">
      <c r="C11" t="s">
        <v>12</v>
      </c>
      <c r="D11" s="2">
        <v>0</v>
      </c>
    </row>
    <row r="12" spans="1:4" x14ac:dyDescent="0.25">
      <c r="C12" t="s">
        <v>13</v>
      </c>
      <c r="D12" s="2">
        <v>0</v>
      </c>
    </row>
    <row r="13" spans="1:4" x14ac:dyDescent="0.25">
      <c r="C13" t="s">
        <v>14</v>
      </c>
      <c r="D13" s="2">
        <v>0</v>
      </c>
    </row>
    <row r="14" spans="1:4" x14ac:dyDescent="0.25">
      <c r="C14" t="s">
        <v>15</v>
      </c>
      <c r="D14" s="2">
        <v>0</v>
      </c>
    </row>
    <row r="15" spans="1:4" x14ac:dyDescent="0.25">
      <c r="C15" t="s">
        <v>16</v>
      </c>
      <c r="D15" s="2">
        <v>0</v>
      </c>
    </row>
    <row r="16" spans="1:4" x14ac:dyDescent="0.25">
      <c r="C16" t="s">
        <v>47</v>
      </c>
      <c r="D16" s="2">
        <v>0</v>
      </c>
    </row>
    <row r="17" spans="3:4" x14ac:dyDescent="0.25">
      <c r="C17" t="s">
        <v>48</v>
      </c>
      <c r="D17" s="2">
        <v>0</v>
      </c>
    </row>
    <row r="18" spans="3:4" x14ac:dyDescent="0.25">
      <c r="C18" t="s">
        <v>17</v>
      </c>
      <c r="D18" s="2">
        <v>0</v>
      </c>
    </row>
    <row r="19" spans="3:4" x14ac:dyDescent="0.25">
      <c r="C19" t="s">
        <v>18</v>
      </c>
      <c r="D19" s="2">
        <v>0</v>
      </c>
    </row>
    <row r="20" spans="3:4" x14ac:dyDescent="0.25">
      <c r="C20" t="s">
        <v>19</v>
      </c>
      <c r="D20" s="2">
        <v>0</v>
      </c>
    </row>
    <row r="21" spans="3:4" x14ac:dyDescent="0.25">
      <c r="C21" t="s">
        <v>20</v>
      </c>
      <c r="D21" s="2">
        <v>0</v>
      </c>
    </row>
    <row r="22" spans="3:4" x14ac:dyDescent="0.25">
      <c r="C22" t="s">
        <v>43</v>
      </c>
      <c r="D22" s="2">
        <v>0</v>
      </c>
    </row>
    <row r="23" spans="3:4" x14ac:dyDescent="0.25">
      <c r="C23" t="s">
        <v>44</v>
      </c>
      <c r="D23" s="2">
        <v>0</v>
      </c>
    </row>
    <row r="24" spans="3:4" x14ac:dyDescent="0.25">
      <c r="C24" t="s">
        <v>45</v>
      </c>
      <c r="D24" s="2">
        <v>0</v>
      </c>
    </row>
    <row r="25" spans="3:4" x14ac:dyDescent="0.25">
      <c r="C25" t="s">
        <v>46</v>
      </c>
      <c r="D25" s="2">
        <v>0</v>
      </c>
    </row>
    <row r="26" spans="3:4" x14ac:dyDescent="0.25">
      <c r="C26" t="s">
        <v>39</v>
      </c>
      <c r="D26" s="2">
        <v>0</v>
      </c>
    </row>
    <row r="27" spans="3:4" x14ac:dyDescent="0.25">
      <c r="C27" t="s">
        <v>40</v>
      </c>
      <c r="D27" s="2">
        <v>0</v>
      </c>
    </row>
    <row r="28" spans="3:4" x14ac:dyDescent="0.25">
      <c r="C28" t="s">
        <v>41</v>
      </c>
      <c r="D28" s="2">
        <v>0</v>
      </c>
    </row>
    <row r="29" spans="3:4" x14ac:dyDescent="0.25">
      <c r="C29" t="s">
        <v>42</v>
      </c>
      <c r="D29" s="2">
        <v>0</v>
      </c>
    </row>
    <row r="32" spans="3:4" x14ac:dyDescent="0.25">
      <c r="C32" t="s">
        <v>21</v>
      </c>
      <c r="D32" s="2">
        <v>0</v>
      </c>
    </row>
    <row r="33" spans="1:4" x14ac:dyDescent="0.25">
      <c r="C33" t="s">
        <v>49</v>
      </c>
      <c r="D33" s="2">
        <v>0</v>
      </c>
    </row>
    <row r="35" spans="1:4" x14ac:dyDescent="0.25">
      <c r="A35" s="3" t="s">
        <v>31</v>
      </c>
    </row>
    <row r="36" spans="1:4" x14ac:dyDescent="0.25">
      <c r="C36" t="s">
        <v>26</v>
      </c>
      <c r="D36" s="2">
        <v>0</v>
      </c>
    </row>
    <row r="37" spans="1:4" x14ac:dyDescent="0.25">
      <c r="C37" t="s">
        <v>27</v>
      </c>
      <c r="D37" s="2">
        <v>0</v>
      </c>
    </row>
    <row r="38" spans="1:4" x14ac:dyDescent="0.25">
      <c r="C38" t="s">
        <v>28</v>
      </c>
      <c r="D38" s="2">
        <v>0</v>
      </c>
    </row>
    <row r="39" spans="1:4" x14ac:dyDescent="0.25">
      <c r="C39" t="s">
        <v>29</v>
      </c>
      <c r="D39" s="2">
        <v>0</v>
      </c>
    </row>
    <row r="40" spans="1:4" x14ac:dyDescent="0.25">
      <c r="C40" t="s">
        <v>32</v>
      </c>
      <c r="D40" s="2">
        <v>0</v>
      </c>
    </row>
    <row r="41" spans="1:4" x14ac:dyDescent="0.25">
      <c r="C41" t="s">
        <v>33</v>
      </c>
      <c r="D41" s="2">
        <v>0</v>
      </c>
    </row>
    <row r="42" spans="1:4" x14ac:dyDescent="0.25">
      <c r="C42" t="s">
        <v>34</v>
      </c>
      <c r="D42" s="2">
        <v>0</v>
      </c>
    </row>
    <row r="43" spans="1:4" x14ac:dyDescent="0.25">
      <c r="C43" t="s">
        <v>37</v>
      </c>
      <c r="D43" s="2">
        <v>0</v>
      </c>
    </row>
    <row r="44" spans="1:4" x14ac:dyDescent="0.25">
      <c r="C44" t="s">
        <v>38</v>
      </c>
      <c r="D44" s="2">
        <v>0</v>
      </c>
    </row>
    <row r="45" spans="1:4" x14ac:dyDescent="0.25">
      <c r="C45" t="s">
        <v>50</v>
      </c>
      <c r="D45" s="2">
        <v>0</v>
      </c>
    </row>
    <row r="46" spans="1:4" x14ac:dyDescent="0.25">
      <c r="C46" t="s">
        <v>35</v>
      </c>
      <c r="D46" s="2">
        <v>0</v>
      </c>
    </row>
    <row r="47" spans="1:4" x14ac:dyDescent="0.25">
      <c r="C47" t="s">
        <v>36</v>
      </c>
      <c r="D47" s="2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228A-75BB-428A-8C6A-D45267977384}">
  <dimension ref="A1:DD56"/>
  <sheetViews>
    <sheetView topLeftCell="DB25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2037</v>
      </c>
      <c r="H1" s="4"/>
      <c r="I1" s="4"/>
      <c r="J1" s="4"/>
      <c r="K1" s="4"/>
      <c r="L1" s="4"/>
      <c r="M1" s="4"/>
      <c r="N1" s="5">
        <v>2037</v>
      </c>
      <c r="O1" s="4"/>
      <c r="P1" s="4"/>
      <c r="Q1" s="4"/>
      <c r="R1" s="4"/>
      <c r="S1" s="4"/>
      <c r="T1" s="4"/>
      <c r="U1" s="5">
        <v>2037</v>
      </c>
      <c r="V1" s="4"/>
      <c r="W1" s="4"/>
      <c r="X1" s="4"/>
      <c r="Y1" s="4"/>
      <c r="Z1" s="4"/>
      <c r="AA1" s="4"/>
      <c r="AB1" s="5">
        <v>2037</v>
      </c>
      <c r="AC1" s="4"/>
      <c r="AD1" s="4"/>
      <c r="AE1" s="4"/>
      <c r="AF1" s="4"/>
      <c r="AG1" s="4"/>
      <c r="AH1" s="4"/>
      <c r="AI1" s="5">
        <v>2037</v>
      </c>
      <c r="AJ1" s="4"/>
      <c r="AK1" s="4"/>
      <c r="AL1" s="4"/>
      <c r="AM1" s="4"/>
      <c r="AN1" s="4"/>
      <c r="AO1" s="4"/>
      <c r="AP1" s="4"/>
      <c r="AQ1" s="5">
        <v>2037</v>
      </c>
      <c r="AR1" s="4"/>
      <c r="AS1" s="4"/>
      <c r="AT1" s="4"/>
      <c r="AU1" s="4"/>
      <c r="AV1" s="4"/>
      <c r="AW1" s="4"/>
      <c r="AX1" s="5">
        <v>2037</v>
      </c>
      <c r="AY1" s="4"/>
      <c r="AZ1" s="4"/>
      <c r="BA1" s="4"/>
      <c r="BB1" s="4"/>
      <c r="BC1" s="4"/>
      <c r="BD1" s="4"/>
      <c r="BE1" s="5">
        <v>2037</v>
      </c>
      <c r="BF1" s="4"/>
      <c r="BG1" s="4"/>
      <c r="BH1" s="4"/>
      <c r="BI1" s="4"/>
      <c r="BJ1" s="4"/>
      <c r="BK1" s="4"/>
      <c r="BL1" s="5">
        <v>2037</v>
      </c>
      <c r="BM1" s="4"/>
      <c r="BN1" s="4"/>
      <c r="BO1" s="4"/>
      <c r="BP1" s="4"/>
      <c r="BQ1" s="4"/>
      <c r="BR1" s="4"/>
      <c r="BS1" s="5">
        <v>2037</v>
      </c>
      <c r="BT1" s="4"/>
      <c r="BU1" s="4"/>
      <c r="BV1" s="4"/>
      <c r="BW1" s="4"/>
      <c r="BX1" s="4"/>
      <c r="BY1" s="4"/>
      <c r="BZ1" s="4"/>
      <c r="CA1" s="5">
        <v>2037</v>
      </c>
      <c r="CB1" s="4"/>
      <c r="CC1" s="4"/>
      <c r="CD1" s="4"/>
      <c r="CE1" s="4"/>
      <c r="CF1" s="4"/>
      <c r="CG1" s="4"/>
      <c r="CH1" s="5">
        <v>2037</v>
      </c>
      <c r="CI1" s="4"/>
      <c r="CJ1" s="4"/>
      <c r="CK1" s="4"/>
      <c r="CL1" s="4"/>
      <c r="CM1" s="4"/>
      <c r="CN1" s="4"/>
      <c r="CO1" s="5">
        <v>2037</v>
      </c>
      <c r="CP1" s="4"/>
      <c r="CQ1" s="4"/>
      <c r="CR1" s="4"/>
      <c r="CS1" s="4"/>
      <c r="CT1" s="4"/>
      <c r="CU1" s="4"/>
      <c r="CV1" s="5">
        <v>2037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'2036'!$DB$56</f>
        <v>0</v>
      </c>
      <c r="B3" s="7">
        <v>50041</v>
      </c>
      <c r="C3" s="6"/>
      <c r="D3" s="7">
        <v>50048</v>
      </c>
      <c r="E3" s="7"/>
      <c r="F3" s="7">
        <v>50055</v>
      </c>
      <c r="G3" s="4"/>
      <c r="H3" s="7">
        <v>50062</v>
      </c>
      <c r="I3" s="4"/>
      <c r="J3" s="7">
        <v>50069</v>
      </c>
      <c r="K3" s="7"/>
      <c r="L3" s="7">
        <f>J3+7</f>
        <v>50076</v>
      </c>
      <c r="M3" s="6"/>
      <c r="N3" s="7">
        <f>L3+7</f>
        <v>50083</v>
      </c>
      <c r="O3" s="7"/>
      <c r="P3" s="7">
        <f>N3+7</f>
        <v>50090</v>
      </c>
      <c r="Q3" s="7"/>
      <c r="R3" s="7">
        <f>P3+7</f>
        <v>50097</v>
      </c>
      <c r="S3" s="7"/>
      <c r="T3" s="7">
        <f>R3+7</f>
        <v>50104</v>
      </c>
      <c r="U3" s="7"/>
      <c r="V3" s="7">
        <f>T3+7</f>
        <v>50111</v>
      </c>
      <c r="W3" s="6"/>
      <c r="X3" s="7">
        <f>V3+7</f>
        <v>50118</v>
      </c>
      <c r="Y3" s="7"/>
      <c r="Z3" s="7">
        <f>X3+7</f>
        <v>50125</v>
      </c>
      <c r="AA3" s="7"/>
      <c r="AB3" s="7">
        <f>Z3+7</f>
        <v>50132</v>
      </c>
      <c r="AC3" s="7"/>
      <c r="AD3" s="7">
        <f>AB3+7</f>
        <v>50139</v>
      </c>
      <c r="AE3" s="7"/>
      <c r="AF3" s="7">
        <f>AD3+7</f>
        <v>50146</v>
      </c>
      <c r="AG3" s="6"/>
      <c r="AH3" s="7">
        <f>AF3+7</f>
        <v>50153</v>
      </c>
      <c r="AI3" s="7"/>
      <c r="AJ3" s="7">
        <f>AH3+7</f>
        <v>50160</v>
      </c>
      <c r="AK3" s="7"/>
      <c r="AL3" s="7">
        <f>AJ3+7</f>
        <v>50167</v>
      </c>
      <c r="AM3" s="7"/>
      <c r="AN3" s="7">
        <f>AL3+7</f>
        <v>50174</v>
      </c>
      <c r="AO3" s="7"/>
      <c r="AP3" s="7">
        <f>AN3+7</f>
        <v>50181</v>
      </c>
      <c r="AQ3" s="6"/>
      <c r="AR3" s="7">
        <f>AP3+7</f>
        <v>50188</v>
      </c>
      <c r="AS3" s="7"/>
      <c r="AT3" s="7">
        <f>AR3+7</f>
        <v>50195</v>
      </c>
      <c r="AU3" s="7"/>
      <c r="AV3" s="7">
        <f>AT3+7</f>
        <v>50202</v>
      </c>
      <c r="AW3" s="7"/>
      <c r="AX3" s="7">
        <f>AV3+7</f>
        <v>50209</v>
      </c>
      <c r="AY3" s="7"/>
      <c r="AZ3" s="7">
        <f>AX3+7</f>
        <v>50216</v>
      </c>
      <c r="BA3" s="6"/>
      <c r="BB3" s="7">
        <f>AZ3+7</f>
        <v>50223</v>
      </c>
      <c r="BC3" s="7"/>
      <c r="BD3" s="7">
        <f>BB3+7</f>
        <v>50230</v>
      </c>
      <c r="BE3" s="7"/>
      <c r="BF3" s="7">
        <f>BD3+7</f>
        <v>50237</v>
      </c>
      <c r="BG3" s="7"/>
      <c r="BH3" s="7">
        <f>BF3+7</f>
        <v>50244</v>
      </c>
      <c r="BI3" s="7"/>
      <c r="BJ3" s="7">
        <f>BH3+7</f>
        <v>50251</v>
      </c>
      <c r="BK3" s="6"/>
      <c r="BL3" s="7">
        <f>BJ3+7</f>
        <v>50258</v>
      </c>
      <c r="BM3" s="7"/>
      <c r="BN3" s="7">
        <f>BL3+7</f>
        <v>50265</v>
      </c>
      <c r="BO3" s="7"/>
      <c r="BP3" s="7">
        <f>BN3+7</f>
        <v>50272</v>
      </c>
      <c r="BQ3" s="7"/>
      <c r="BR3" s="7">
        <f>BP3+7</f>
        <v>50279</v>
      </c>
      <c r="BS3" s="7"/>
      <c r="BT3" s="7">
        <f>BR3+7</f>
        <v>50286</v>
      </c>
      <c r="BU3" s="6"/>
      <c r="BV3" s="7">
        <f>BT3+7</f>
        <v>50293</v>
      </c>
      <c r="BW3" s="7"/>
      <c r="BX3" s="7">
        <f>BV3+7</f>
        <v>50300</v>
      </c>
      <c r="BY3" s="7"/>
      <c r="BZ3" s="7">
        <f>BX3+7</f>
        <v>50307</v>
      </c>
      <c r="CA3" s="7"/>
      <c r="CB3" s="7">
        <f>BZ3+7</f>
        <v>50314</v>
      </c>
      <c r="CC3" s="7"/>
      <c r="CD3" s="7">
        <f>CB3+7</f>
        <v>50321</v>
      </c>
      <c r="CE3" s="6"/>
      <c r="CF3" s="7">
        <f>CD3+7</f>
        <v>50328</v>
      </c>
      <c r="CG3" s="7"/>
      <c r="CH3" s="7">
        <f>CF3+7</f>
        <v>50335</v>
      </c>
      <c r="CI3" s="7"/>
      <c r="CJ3" s="7">
        <f>CH3+7</f>
        <v>50342</v>
      </c>
      <c r="CK3" s="7"/>
      <c r="CL3" s="7">
        <f>CJ3+7</f>
        <v>50349</v>
      </c>
      <c r="CM3" s="7"/>
      <c r="CN3" s="7">
        <f>CL3+7</f>
        <v>50356</v>
      </c>
      <c r="CO3" s="6"/>
      <c r="CP3" s="7">
        <f>CN3+7</f>
        <v>50363</v>
      </c>
      <c r="CQ3" s="7"/>
      <c r="CR3" s="7">
        <f>CP3+7</f>
        <v>50370</v>
      </c>
      <c r="CS3" s="7"/>
      <c r="CT3" s="7">
        <f>CR3+7</f>
        <v>50377</v>
      </c>
      <c r="CU3" s="7"/>
      <c r="CV3" s="7">
        <f>CT3+7</f>
        <v>50384</v>
      </c>
      <c r="CW3" s="7"/>
      <c r="CX3" s="7">
        <f>CV3+7</f>
        <v>50391</v>
      </c>
      <c r="CY3" s="6"/>
      <c r="CZ3" s="7">
        <f>CX3+7</f>
        <v>50398</v>
      </c>
      <c r="DA3" s="7"/>
      <c r="DB3" s="7">
        <f>CZ3+7</f>
        <v>50405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4C4D-A96A-4814-87B5-B57131940BBB}">
  <dimension ref="A1:DD56"/>
  <sheetViews>
    <sheetView topLeftCell="DB31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2038</v>
      </c>
      <c r="H1" s="4"/>
      <c r="I1" s="4"/>
      <c r="J1" s="4"/>
      <c r="K1" s="4"/>
      <c r="L1" s="4"/>
      <c r="M1" s="4"/>
      <c r="N1" s="5">
        <v>2038</v>
      </c>
      <c r="O1" s="4"/>
      <c r="P1" s="4"/>
      <c r="Q1" s="4"/>
      <c r="R1" s="4"/>
      <c r="S1" s="4"/>
      <c r="T1" s="4"/>
      <c r="U1" s="5">
        <v>2038</v>
      </c>
      <c r="V1" s="4"/>
      <c r="W1" s="4"/>
      <c r="X1" s="4"/>
      <c r="Y1" s="4"/>
      <c r="Z1" s="4"/>
      <c r="AA1" s="4"/>
      <c r="AB1" s="5">
        <v>2038</v>
      </c>
      <c r="AC1" s="4"/>
      <c r="AD1" s="4"/>
      <c r="AE1" s="4"/>
      <c r="AF1" s="4"/>
      <c r="AG1" s="4"/>
      <c r="AH1" s="4"/>
      <c r="AI1" s="5">
        <v>2038</v>
      </c>
      <c r="AJ1" s="4"/>
      <c r="AK1" s="4"/>
      <c r="AL1" s="4"/>
      <c r="AM1" s="4"/>
      <c r="AN1" s="4"/>
      <c r="AO1" s="4"/>
      <c r="AP1" s="4"/>
      <c r="AQ1" s="5">
        <v>2038</v>
      </c>
      <c r="AR1" s="4"/>
      <c r="AS1" s="4"/>
      <c r="AT1" s="4"/>
      <c r="AU1" s="4"/>
      <c r="AV1" s="4"/>
      <c r="AW1" s="4"/>
      <c r="AX1" s="5">
        <v>2038</v>
      </c>
      <c r="AY1" s="4"/>
      <c r="AZ1" s="4"/>
      <c r="BA1" s="4"/>
      <c r="BB1" s="4"/>
      <c r="BC1" s="4"/>
      <c r="BD1" s="4"/>
      <c r="BE1" s="5">
        <v>2038</v>
      </c>
      <c r="BF1" s="4"/>
      <c r="BG1" s="4"/>
      <c r="BH1" s="4"/>
      <c r="BI1" s="4"/>
      <c r="BJ1" s="4"/>
      <c r="BK1" s="4"/>
      <c r="BL1" s="5">
        <v>2038</v>
      </c>
      <c r="BM1" s="4"/>
      <c r="BN1" s="4"/>
      <c r="BO1" s="4"/>
      <c r="BP1" s="4"/>
      <c r="BQ1" s="4"/>
      <c r="BR1" s="4"/>
      <c r="BS1" s="5">
        <v>2038</v>
      </c>
      <c r="BT1" s="4"/>
      <c r="BU1" s="4"/>
      <c r="BV1" s="4"/>
      <c r="BW1" s="4"/>
      <c r="BX1" s="4"/>
      <c r="BY1" s="4"/>
      <c r="BZ1" s="4"/>
      <c r="CA1" s="5">
        <v>2038</v>
      </c>
      <c r="CB1" s="4"/>
      <c r="CC1" s="4"/>
      <c r="CD1" s="4"/>
      <c r="CE1" s="4"/>
      <c r="CF1" s="4"/>
      <c r="CG1" s="4"/>
      <c r="CH1" s="5">
        <v>2038</v>
      </c>
      <c r="CI1" s="4"/>
      <c r="CJ1" s="4"/>
      <c r="CK1" s="4"/>
      <c r="CL1" s="4"/>
      <c r="CM1" s="4"/>
      <c r="CN1" s="4"/>
      <c r="CO1" s="5">
        <v>2038</v>
      </c>
      <c r="CP1" s="4"/>
      <c r="CQ1" s="4"/>
      <c r="CR1" s="4"/>
      <c r="CS1" s="4"/>
      <c r="CT1" s="4"/>
      <c r="CU1" s="4"/>
      <c r="CV1" s="5">
        <v>2038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'2037'!$DB$56</f>
        <v>0</v>
      </c>
      <c r="B3" s="7">
        <v>50406</v>
      </c>
      <c r="C3" s="6"/>
      <c r="D3" s="7">
        <v>50413</v>
      </c>
      <c r="E3" s="7"/>
      <c r="F3" s="7">
        <v>50420</v>
      </c>
      <c r="G3" s="4"/>
      <c r="H3" s="7">
        <v>50427</v>
      </c>
      <c r="I3" s="4"/>
      <c r="J3" s="7">
        <v>50434</v>
      </c>
      <c r="K3" s="7"/>
      <c r="L3" s="7">
        <f>J3+7</f>
        <v>50441</v>
      </c>
      <c r="M3" s="6"/>
      <c r="N3" s="7">
        <f>L3+7</f>
        <v>50448</v>
      </c>
      <c r="O3" s="7"/>
      <c r="P3" s="7">
        <f>N3+7</f>
        <v>50455</v>
      </c>
      <c r="Q3" s="7"/>
      <c r="R3" s="7">
        <f>P3+7</f>
        <v>50462</v>
      </c>
      <c r="S3" s="7"/>
      <c r="T3" s="7">
        <f>R3+7</f>
        <v>50469</v>
      </c>
      <c r="U3" s="7"/>
      <c r="V3" s="7">
        <f>T3+7</f>
        <v>50476</v>
      </c>
      <c r="W3" s="6"/>
      <c r="X3" s="7">
        <f>V3+7</f>
        <v>50483</v>
      </c>
      <c r="Y3" s="7"/>
      <c r="Z3" s="7">
        <f>X3+7</f>
        <v>50490</v>
      </c>
      <c r="AA3" s="7"/>
      <c r="AB3" s="7">
        <f>Z3+7</f>
        <v>50497</v>
      </c>
      <c r="AC3" s="7"/>
      <c r="AD3" s="7">
        <f>AB3+7</f>
        <v>50504</v>
      </c>
      <c r="AE3" s="7"/>
      <c r="AF3" s="7">
        <f>AD3+7</f>
        <v>50511</v>
      </c>
      <c r="AG3" s="6"/>
      <c r="AH3" s="7">
        <f>AF3+7</f>
        <v>50518</v>
      </c>
      <c r="AI3" s="7"/>
      <c r="AJ3" s="7">
        <f>AH3+7</f>
        <v>50525</v>
      </c>
      <c r="AK3" s="7"/>
      <c r="AL3" s="7">
        <f>AJ3+7</f>
        <v>50532</v>
      </c>
      <c r="AM3" s="7"/>
      <c r="AN3" s="7">
        <f>AL3+7</f>
        <v>50539</v>
      </c>
      <c r="AO3" s="7"/>
      <c r="AP3" s="7">
        <f>AN3+7</f>
        <v>50546</v>
      </c>
      <c r="AQ3" s="6"/>
      <c r="AR3" s="7">
        <f>AP3+7</f>
        <v>50553</v>
      </c>
      <c r="AS3" s="7"/>
      <c r="AT3" s="7">
        <f>AR3+7</f>
        <v>50560</v>
      </c>
      <c r="AU3" s="7"/>
      <c r="AV3" s="7">
        <f>AT3+7</f>
        <v>50567</v>
      </c>
      <c r="AW3" s="7"/>
      <c r="AX3" s="7">
        <f>AV3+7</f>
        <v>50574</v>
      </c>
      <c r="AY3" s="7"/>
      <c r="AZ3" s="7">
        <f>AX3+7</f>
        <v>50581</v>
      </c>
      <c r="BA3" s="6"/>
      <c r="BB3" s="7">
        <f>AZ3+7</f>
        <v>50588</v>
      </c>
      <c r="BC3" s="7"/>
      <c r="BD3" s="7">
        <f>BB3+7</f>
        <v>50595</v>
      </c>
      <c r="BE3" s="7"/>
      <c r="BF3" s="7">
        <f>BD3+7</f>
        <v>50602</v>
      </c>
      <c r="BG3" s="7"/>
      <c r="BH3" s="7">
        <f>BF3+7</f>
        <v>50609</v>
      </c>
      <c r="BI3" s="7"/>
      <c r="BJ3" s="7">
        <f>BH3+7</f>
        <v>50616</v>
      </c>
      <c r="BK3" s="6"/>
      <c r="BL3" s="7">
        <f>BJ3+7</f>
        <v>50623</v>
      </c>
      <c r="BM3" s="7"/>
      <c r="BN3" s="7">
        <f>BL3+7</f>
        <v>50630</v>
      </c>
      <c r="BO3" s="7"/>
      <c r="BP3" s="7">
        <f>BN3+7</f>
        <v>50637</v>
      </c>
      <c r="BQ3" s="7"/>
      <c r="BR3" s="7">
        <f>BP3+7</f>
        <v>50644</v>
      </c>
      <c r="BS3" s="7"/>
      <c r="BT3" s="7">
        <f>BR3+7</f>
        <v>50651</v>
      </c>
      <c r="BU3" s="6"/>
      <c r="BV3" s="7">
        <f>BT3+7</f>
        <v>50658</v>
      </c>
      <c r="BW3" s="7"/>
      <c r="BX3" s="7">
        <f>BV3+7</f>
        <v>50665</v>
      </c>
      <c r="BY3" s="7"/>
      <c r="BZ3" s="7">
        <f>BX3+7</f>
        <v>50672</v>
      </c>
      <c r="CA3" s="7"/>
      <c r="CB3" s="7">
        <f>BZ3+7</f>
        <v>50679</v>
      </c>
      <c r="CC3" s="7"/>
      <c r="CD3" s="7">
        <f>CB3+7</f>
        <v>50686</v>
      </c>
      <c r="CE3" s="6"/>
      <c r="CF3" s="7">
        <f>CD3+7</f>
        <v>50693</v>
      </c>
      <c r="CG3" s="7"/>
      <c r="CH3" s="7">
        <f>CF3+7</f>
        <v>50700</v>
      </c>
      <c r="CI3" s="7"/>
      <c r="CJ3" s="7">
        <f>CH3+7</f>
        <v>50707</v>
      </c>
      <c r="CK3" s="7"/>
      <c r="CL3" s="7">
        <f>CJ3+7</f>
        <v>50714</v>
      </c>
      <c r="CM3" s="7"/>
      <c r="CN3" s="7">
        <f>CL3+7</f>
        <v>50721</v>
      </c>
      <c r="CO3" s="6"/>
      <c r="CP3" s="7">
        <f>CN3+7</f>
        <v>50728</v>
      </c>
      <c r="CQ3" s="7"/>
      <c r="CR3" s="7">
        <f>CP3+7</f>
        <v>50735</v>
      </c>
      <c r="CS3" s="7"/>
      <c r="CT3" s="7">
        <f>CR3+7</f>
        <v>50742</v>
      </c>
      <c r="CU3" s="7"/>
      <c r="CV3" s="7">
        <f>CT3+7</f>
        <v>50749</v>
      </c>
      <c r="CW3" s="7"/>
      <c r="CX3" s="7">
        <f>CV3+7</f>
        <v>50756</v>
      </c>
      <c r="CY3" s="6"/>
      <c r="CZ3" s="7">
        <f>CX3+7</f>
        <v>50763</v>
      </c>
      <c r="DA3" s="7"/>
      <c r="DB3" s="7">
        <f>CZ3+7</f>
        <v>50770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F9372-9EE3-469B-9499-F84CA8514DE8}">
  <dimension ref="A1:DD56"/>
  <sheetViews>
    <sheetView topLeftCell="DB31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2039</v>
      </c>
      <c r="H1" s="4"/>
      <c r="I1" s="4"/>
      <c r="J1" s="4"/>
      <c r="K1" s="4"/>
      <c r="L1" s="4"/>
      <c r="M1" s="4"/>
      <c r="N1" s="5">
        <v>2039</v>
      </c>
      <c r="O1" s="4"/>
      <c r="P1" s="4"/>
      <c r="Q1" s="4"/>
      <c r="R1" s="4"/>
      <c r="S1" s="4"/>
      <c r="T1" s="4"/>
      <c r="U1" s="5">
        <v>2039</v>
      </c>
      <c r="V1" s="4"/>
      <c r="W1" s="4"/>
      <c r="X1" s="4"/>
      <c r="Y1" s="4"/>
      <c r="Z1" s="4"/>
      <c r="AA1" s="4"/>
      <c r="AB1" s="5">
        <v>2039</v>
      </c>
      <c r="AC1" s="4"/>
      <c r="AD1" s="4"/>
      <c r="AE1" s="4"/>
      <c r="AF1" s="4"/>
      <c r="AG1" s="4"/>
      <c r="AH1" s="4"/>
      <c r="AI1" s="5">
        <v>2039</v>
      </c>
      <c r="AJ1" s="4"/>
      <c r="AK1" s="4"/>
      <c r="AL1" s="4"/>
      <c r="AM1" s="4"/>
      <c r="AN1" s="4"/>
      <c r="AO1" s="4"/>
      <c r="AP1" s="4"/>
      <c r="AQ1" s="5">
        <v>2039</v>
      </c>
      <c r="AR1" s="4"/>
      <c r="AS1" s="4"/>
      <c r="AT1" s="4"/>
      <c r="AU1" s="4"/>
      <c r="AV1" s="4"/>
      <c r="AW1" s="4"/>
      <c r="AX1" s="5">
        <v>2039</v>
      </c>
      <c r="AY1" s="4"/>
      <c r="AZ1" s="4"/>
      <c r="BA1" s="4"/>
      <c r="BB1" s="4"/>
      <c r="BC1" s="4"/>
      <c r="BD1" s="4"/>
      <c r="BE1" s="5">
        <v>2039</v>
      </c>
      <c r="BF1" s="4"/>
      <c r="BG1" s="4"/>
      <c r="BH1" s="4"/>
      <c r="BI1" s="4"/>
      <c r="BJ1" s="4"/>
      <c r="BK1" s="4"/>
      <c r="BL1" s="5">
        <v>2039</v>
      </c>
      <c r="BM1" s="4"/>
      <c r="BN1" s="4"/>
      <c r="BO1" s="4"/>
      <c r="BP1" s="4"/>
      <c r="BQ1" s="4"/>
      <c r="BR1" s="4"/>
      <c r="BS1" s="5">
        <v>2039</v>
      </c>
      <c r="BT1" s="4"/>
      <c r="BU1" s="4"/>
      <c r="BV1" s="4"/>
      <c r="BW1" s="4"/>
      <c r="BX1" s="4"/>
      <c r="BY1" s="4"/>
      <c r="BZ1" s="4"/>
      <c r="CA1" s="5">
        <v>2039</v>
      </c>
      <c r="CB1" s="4"/>
      <c r="CC1" s="4"/>
      <c r="CD1" s="4"/>
      <c r="CE1" s="4"/>
      <c r="CF1" s="4"/>
      <c r="CG1" s="4"/>
      <c r="CH1" s="5">
        <v>2039</v>
      </c>
      <c r="CI1" s="4"/>
      <c r="CJ1" s="4"/>
      <c r="CK1" s="4"/>
      <c r="CL1" s="4"/>
      <c r="CM1" s="4"/>
      <c r="CN1" s="4"/>
      <c r="CO1" s="5">
        <v>2039</v>
      </c>
      <c r="CP1" s="4"/>
      <c r="CQ1" s="4"/>
      <c r="CR1" s="4"/>
      <c r="CS1" s="4"/>
      <c r="CT1" s="4"/>
      <c r="CU1" s="4"/>
      <c r="CV1" s="5">
        <v>2039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'2038'!$DB$56</f>
        <v>0</v>
      </c>
      <c r="B3" s="7">
        <v>50771</v>
      </c>
      <c r="C3" s="6"/>
      <c r="D3" s="7">
        <v>50778</v>
      </c>
      <c r="E3" s="7"/>
      <c r="F3" s="7">
        <v>50785</v>
      </c>
      <c r="G3" s="4"/>
      <c r="H3" s="7">
        <v>50792</v>
      </c>
      <c r="I3" s="4"/>
      <c r="J3" s="7">
        <v>50799</v>
      </c>
      <c r="K3" s="7"/>
      <c r="L3" s="7">
        <f>J3+7</f>
        <v>50806</v>
      </c>
      <c r="M3" s="6"/>
      <c r="N3" s="7">
        <f>L3+7</f>
        <v>50813</v>
      </c>
      <c r="O3" s="7"/>
      <c r="P3" s="7">
        <f>N3+7</f>
        <v>50820</v>
      </c>
      <c r="Q3" s="7"/>
      <c r="R3" s="7">
        <f>P3+7</f>
        <v>50827</v>
      </c>
      <c r="S3" s="7"/>
      <c r="T3" s="7">
        <f>R3+7</f>
        <v>50834</v>
      </c>
      <c r="U3" s="7"/>
      <c r="V3" s="7">
        <f>T3+7</f>
        <v>50841</v>
      </c>
      <c r="W3" s="6"/>
      <c r="X3" s="7">
        <f>V3+7</f>
        <v>50848</v>
      </c>
      <c r="Y3" s="7"/>
      <c r="Z3" s="7">
        <f>X3+7</f>
        <v>50855</v>
      </c>
      <c r="AA3" s="7"/>
      <c r="AB3" s="7">
        <f>Z3+7</f>
        <v>50862</v>
      </c>
      <c r="AC3" s="7"/>
      <c r="AD3" s="7">
        <f>AB3+7</f>
        <v>50869</v>
      </c>
      <c r="AE3" s="7"/>
      <c r="AF3" s="7">
        <f>AD3+7</f>
        <v>50876</v>
      </c>
      <c r="AG3" s="6"/>
      <c r="AH3" s="7">
        <f>AF3+7</f>
        <v>50883</v>
      </c>
      <c r="AI3" s="7"/>
      <c r="AJ3" s="7">
        <f>AH3+7</f>
        <v>50890</v>
      </c>
      <c r="AK3" s="7"/>
      <c r="AL3" s="7">
        <f>AJ3+7</f>
        <v>50897</v>
      </c>
      <c r="AM3" s="7"/>
      <c r="AN3" s="7">
        <f>AL3+7</f>
        <v>50904</v>
      </c>
      <c r="AO3" s="7"/>
      <c r="AP3" s="7">
        <f>AN3+7</f>
        <v>50911</v>
      </c>
      <c r="AQ3" s="6"/>
      <c r="AR3" s="7">
        <f>AP3+7</f>
        <v>50918</v>
      </c>
      <c r="AS3" s="7"/>
      <c r="AT3" s="7">
        <f>AR3+7</f>
        <v>50925</v>
      </c>
      <c r="AU3" s="7"/>
      <c r="AV3" s="7">
        <f>AT3+7</f>
        <v>50932</v>
      </c>
      <c r="AW3" s="7"/>
      <c r="AX3" s="7">
        <f>AV3+7</f>
        <v>50939</v>
      </c>
      <c r="AY3" s="7"/>
      <c r="AZ3" s="7">
        <f>AX3+7</f>
        <v>50946</v>
      </c>
      <c r="BA3" s="6"/>
      <c r="BB3" s="7">
        <f>AZ3+7</f>
        <v>50953</v>
      </c>
      <c r="BC3" s="7"/>
      <c r="BD3" s="7">
        <f>BB3+7</f>
        <v>50960</v>
      </c>
      <c r="BE3" s="7"/>
      <c r="BF3" s="7">
        <f>BD3+7</f>
        <v>50967</v>
      </c>
      <c r="BG3" s="7"/>
      <c r="BH3" s="7">
        <f>BF3+7</f>
        <v>50974</v>
      </c>
      <c r="BI3" s="7"/>
      <c r="BJ3" s="7">
        <f>BH3+7</f>
        <v>50981</v>
      </c>
      <c r="BK3" s="6"/>
      <c r="BL3" s="7">
        <f>BJ3+7</f>
        <v>50988</v>
      </c>
      <c r="BM3" s="7"/>
      <c r="BN3" s="7">
        <f>BL3+7</f>
        <v>50995</v>
      </c>
      <c r="BO3" s="7"/>
      <c r="BP3" s="7">
        <f>BN3+7</f>
        <v>51002</v>
      </c>
      <c r="BQ3" s="7"/>
      <c r="BR3" s="7">
        <f>BP3+7</f>
        <v>51009</v>
      </c>
      <c r="BS3" s="7"/>
      <c r="BT3" s="7">
        <f>BR3+7</f>
        <v>51016</v>
      </c>
      <c r="BU3" s="6"/>
      <c r="BV3" s="7">
        <f>BT3+7</f>
        <v>51023</v>
      </c>
      <c r="BW3" s="7"/>
      <c r="BX3" s="7">
        <f>BV3+7</f>
        <v>51030</v>
      </c>
      <c r="BY3" s="7"/>
      <c r="BZ3" s="7">
        <f>BX3+7</f>
        <v>51037</v>
      </c>
      <c r="CA3" s="7"/>
      <c r="CB3" s="7">
        <f>BZ3+7</f>
        <v>51044</v>
      </c>
      <c r="CC3" s="7"/>
      <c r="CD3" s="7">
        <f>CB3+7</f>
        <v>51051</v>
      </c>
      <c r="CE3" s="6"/>
      <c r="CF3" s="7">
        <f>CD3+7</f>
        <v>51058</v>
      </c>
      <c r="CG3" s="7"/>
      <c r="CH3" s="7">
        <f>CF3+7</f>
        <v>51065</v>
      </c>
      <c r="CI3" s="7"/>
      <c r="CJ3" s="7">
        <f>CH3+7</f>
        <v>51072</v>
      </c>
      <c r="CK3" s="7"/>
      <c r="CL3" s="7">
        <f>CJ3+7</f>
        <v>51079</v>
      </c>
      <c r="CM3" s="7"/>
      <c r="CN3" s="7">
        <f>CL3+7</f>
        <v>51086</v>
      </c>
      <c r="CO3" s="6"/>
      <c r="CP3" s="7">
        <f>CN3+7</f>
        <v>51093</v>
      </c>
      <c r="CQ3" s="7"/>
      <c r="CR3" s="7">
        <f>CP3+7</f>
        <v>51100</v>
      </c>
      <c r="CS3" s="7"/>
      <c r="CT3" s="7">
        <f>CR3+7</f>
        <v>51107</v>
      </c>
      <c r="CU3" s="7"/>
      <c r="CV3" s="7">
        <f>CT3+7</f>
        <v>51114</v>
      </c>
      <c r="CW3" s="7"/>
      <c r="CX3" s="7">
        <f>CV3+7</f>
        <v>51121</v>
      </c>
      <c r="CY3" s="6"/>
      <c r="CZ3" s="7">
        <f>CX3+7</f>
        <v>51128</v>
      </c>
      <c r="DA3" s="7"/>
      <c r="DB3" s="7">
        <f>CZ3+7</f>
        <v>51135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643B-C5E5-45E9-BE90-1BCF15A0C6BD}">
  <dimension ref="A1:DD56"/>
  <sheetViews>
    <sheetView workbookViewId="0">
      <selection activeCell="C6" sqref="C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2040</v>
      </c>
      <c r="H1" s="4"/>
      <c r="I1" s="4"/>
      <c r="J1" s="4"/>
      <c r="K1" s="4"/>
      <c r="L1" s="4"/>
      <c r="M1" s="4"/>
      <c r="N1" s="5">
        <v>2040</v>
      </c>
      <c r="O1" s="4"/>
      <c r="P1" s="4"/>
      <c r="Q1" s="4"/>
      <c r="R1" s="4"/>
      <c r="S1" s="4"/>
      <c r="T1" s="4"/>
      <c r="U1" s="5">
        <v>2040</v>
      </c>
      <c r="V1" s="4"/>
      <c r="W1" s="4"/>
      <c r="X1" s="4"/>
      <c r="Y1" s="4"/>
      <c r="Z1" s="4"/>
      <c r="AA1" s="4"/>
      <c r="AB1" s="5">
        <v>2040</v>
      </c>
      <c r="AC1" s="4"/>
      <c r="AD1" s="4"/>
      <c r="AE1" s="4"/>
      <c r="AF1" s="4"/>
      <c r="AG1" s="4"/>
      <c r="AH1" s="4"/>
      <c r="AI1" s="5">
        <v>2040</v>
      </c>
      <c r="AJ1" s="4"/>
      <c r="AK1" s="4"/>
      <c r="AL1" s="4"/>
      <c r="AM1" s="4"/>
      <c r="AN1" s="4"/>
      <c r="AO1" s="4"/>
      <c r="AP1" s="4"/>
      <c r="AQ1" s="5">
        <v>2040</v>
      </c>
      <c r="AR1" s="4"/>
      <c r="AS1" s="4"/>
      <c r="AT1" s="4"/>
      <c r="AU1" s="4"/>
      <c r="AV1" s="4"/>
      <c r="AW1" s="4"/>
      <c r="AX1" s="5">
        <v>2040</v>
      </c>
      <c r="AY1" s="4"/>
      <c r="AZ1" s="4"/>
      <c r="BA1" s="4"/>
      <c r="BB1" s="4"/>
      <c r="BC1" s="4"/>
      <c r="BD1" s="4"/>
      <c r="BE1" s="5">
        <v>2040</v>
      </c>
      <c r="BF1" s="4"/>
      <c r="BG1" s="4"/>
      <c r="BH1" s="4"/>
      <c r="BI1" s="4"/>
      <c r="BJ1" s="4"/>
      <c r="BK1" s="4"/>
      <c r="BL1" s="5">
        <v>2040</v>
      </c>
      <c r="BM1" s="4"/>
      <c r="BN1" s="4"/>
      <c r="BO1" s="4"/>
      <c r="BP1" s="4"/>
      <c r="BQ1" s="4"/>
      <c r="BR1" s="4"/>
      <c r="BS1" s="5">
        <v>2040</v>
      </c>
      <c r="BT1" s="4"/>
      <c r="BU1" s="4"/>
      <c r="BV1" s="4"/>
      <c r="BW1" s="4"/>
      <c r="BX1" s="4"/>
      <c r="BY1" s="4"/>
      <c r="BZ1" s="4"/>
      <c r="CA1" s="5">
        <v>2040</v>
      </c>
      <c r="CB1" s="4"/>
      <c r="CC1" s="4"/>
      <c r="CD1" s="4"/>
      <c r="CE1" s="4"/>
      <c r="CF1" s="4"/>
      <c r="CG1" s="4"/>
      <c r="CH1" s="5">
        <v>2040</v>
      </c>
      <c r="CI1" s="4"/>
      <c r="CJ1" s="4"/>
      <c r="CK1" s="4"/>
      <c r="CL1" s="4"/>
      <c r="CM1" s="4"/>
      <c r="CN1" s="4"/>
      <c r="CO1" s="5">
        <v>2040</v>
      </c>
      <c r="CP1" s="4"/>
      <c r="CQ1" s="4"/>
      <c r="CR1" s="4"/>
      <c r="CS1" s="4"/>
      <c r="CT1" s="4"/>
      <c r="CU1" s="4"/>
      <c r="CV1" s="5">
        <v>2040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'2039'!$DB$56</f>
        <v>0</v>
      </c>
      <c r="B3" s="7">
        <v>51136</v>
      </c>
      <c r="C3" s="6"/>
      <c r="D3" s="7">
        <v>51143</v>
      </c>
      <c r="E3" s="7"/>
      <c r="F3" s="7">
        <v>51150</v>
      </c>
      <c r="G3" s="4"/>
      <c r="H3" s="7">
        <v>51157</v>
      </c>
      <c r="I3" s="4"/>
      <c r="J3" s="7">
        <v>51164</v>
      </c>
      <c r="K3" s="7"/>
      <c r="L3" s="7">
        <f>J3+7</f>
        <v>51171</v>
      </c>
      <c r="M3" s="6"/>
      <c r="N3" s="7">
        <f>L3+7</f>
        <v>51178</v>
      </c>
      <c r="O3" s="7"/>
      <c r="P3" s="7">
        <f>N3+7</f>
        <v>51185</v>
      </c>
      <c r="Q3" s="7"/>
      <c r="R3" s="7">
        <f>P3+7</f>
        <v>51192</v>
      </c>
      <c r="S3" s="7"/>
      <c r="T3" s="7">
        <f>R3+7</f>
        <v>51199</v>
      </c>
      <c r="U3" s="7"/>
      <c r="V3" s="7">
        <f>T3+7</f>
        <v>51206</v>
      </c>
      <c r="W3" s="6"/>
      <c r="X3" s="7">
        <f>V3+7</f>
        <v>51213</v>
      </c>
      <c r="Y3" s="7"/>
      <c r="Z3" s="7">
        <f>X3+7</f>
        <v>51220</v>
      </c>
      <c r="AA3" s="7"/>
      <c r="AB3" s="7">
        <f>Z3+7</f>
        <v>51227</v>
      </c>
      <c r="AC3" s="7"/>
      <c r="AD3" s="7">
        <f>AB3+7</f>
        <v>51234</v>
      </c>
      <c r="AE3" s="7"/>
      <c r="AF3" s="7">
        <f>AD3+7</f>
        <v>51241</v>
      </c>
      <c r="AG3" s="6"/>
      <c r="AH3" s="7">
        <f>AF3+7</f>
        <v>51248</v>
      </c>
      <c r="AI3" s="7"/>
      <c r="AJ3" s="7">
        <f>AH3+7</f>
        <v>51255</v>
      </c>
      <c r="AK3" s="7"/>
      <c r="AL3" s="7">
        <f>AJ3+7</f>
        <v>51262</v>
      </c>
      <c r="AM3" s="7"/>
      <c r="AN3" s="7">
        <f>AL3+7</f>
        <v>51269</v>
      </c>
      <c r="AO3" s="7"/>
      <c r="AP3" s="7">
        <f>AN3+7</f>
        <v>51276</v>
      </c>
      <c r="AQ3" s="6"/>
      <c r="AR3" s="7">
        <f>AP3+7</f>
        <v>51283</v>
      </c>
      <c r="AS3" s="7"/>
      <c r="AT3" s="7">
        <f>AR3+7</f>
        <v>51290</v>
      </c>
      <c r="AU3" s="7"/>
      <c r="AV3" s="7">
        <f>AT3+7</f>
        <v>51297</v>
      </c>
      <c r="AW3" s="7"/>
      <c r="AX3" s="7">
        <f>AV3+7</f>
        <v>51304</v>
      </c>
      <c r="AY3" s="7"/>
      <c r="AZ3" s="7">
        <f>AX3+7</f>
        <v>51311</v>
      </c>
      <c r="BA3" s="6"/>
      <c r="BB3" s="7">
        <f>AZ3+7</f>
        <v>51318</v>
      </c>
      <c r="BC3" s="7"/>
      <c r="BD3" s="7">
        <f>BB3+7</f>
        <v>51325</v>
      </c>
      <c r="BE3" s="7"/>
      <c r="BF3" s="7">
        <f>BD3+7</f>
        <v>51332</v>
      </c>
      <c r="BG3" s="7"/>
      <c r="BH3" s="7">
        <f>BF3+7</f>
        <v>51339</v>
      </c>
      <c r="BI3" s="7"/>
      <c r="BJ3" s="7">
        <f>BH3+7</f>
        <v>51346</v>
      </c>
      <c r="BK3" s="6"/>
      <c r="BL3" s="7">
        <f>BJ3+7</f>
        <v>51353</v>
      </c>
      <c r="BM3" s="7"/>
      <c r="BN3" s="7">
        <f>BL3+7</f>
        <v>51360</v>
      </c>
      <c r="BO3" s="7"/>
      <c r="BP3" s="7">
        <f>BN3+7</f>
        <v>51367</v>
      </c>
      <c r="BQ3" s="7"/>
      <c r="BR3" s="7">
        <f>BP3+7</f>
        <v>51374</v>
      </c>
      <c r="BS3" s="7"/>
      <c r="BT3" s="7">
        <f>BR3+7</f>
        <v>51381</v>
      </c>
      <c r="BU3" s="6"/>
      <c r="BV3" s="7">
        <f>BT3+7</f>
        <v>51388</v>
      </c>
      <c r="BW3" s="7"/>
      <c r="BX3" s="7">
        <f>BV3+7</f>
        <v>51395</v>
      </c>
      <c r="BY3" s="7"/>
      <c r="BZ3" s="7">
        <f>BX3+7</f>
        <v>51402</v>
      </c>
      <c r="CA3" s="7"/>
      <c r="CB3" s="7">
        <f>BZ3+7</f>
        <v>51409</v>
      </c>
      <c r="CC3" s="7"/>
      <c r="CD3" s="7">
        <f>CB3+7</f>
        <v>51416</v>
      </c>
      <c r="CE3" s="6"/>
      <c r="CF3" s="7">
        <f>CD3+7</f>
        <v>51423</v>
      </c>
      <c r="CG3" s="7"/>
      <c r="CH3" s="7">
        <f>CF3+7</f>
        <v>51430</v>
      </c>
      <c r="CI3" s="7"/>
      <c r="CJ3" s="7">
        <f>CH3+7</f>
        <v>51437</v>
      </c>
      <c r="CK3" s="7"/>
      <c r="CL3" s="7">
        <f>CJ3+7</f>
        <v>51444</v>
      </c>
      <c r="CM3" s="7"/>
      <c r="CN3" s="7">
        <f>CL3+7</f>
        <v>51451</v>
      </c>
      <c r="CO3" s="6"/>
      <c r="CP3" s="7">
        <f>CN3+7</f>
        <v>51458</v>
      </c>
      <c r="CQ3" s="7"/>
      <c r="CR3" s="7">
        <f>CP3+7</f>
        <v>51465</v>
      </c>
      <c r="CS3" s="7"/>
      <c r="CT3" s="7">
        <f>CR3+7</f>
        <v>51472</v>
      </c>
      <c r="CU3" s="7"/>
      <c r="CV3" s="7">
        <f>CT3+7</f>
        <v>51479</v>
      </c>
      <c r="CW3" s="7"/>
      <c r="CX3" s="7">
        <f>CV3+7</f>
        <v>51486</v>
      </c>
      <c r="CY3" s="6"/>
      <c r="CZ3" s="7">
        <f>CX3+7</f>
        <v>51493</v>
      </c>
      <c r="DA3" s="7"/>
      <c r="DB3" s="7">
        <f>CZ3+7</f>
        <v>51500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0FFA-2CAA-4ABD-A00F-798931121EF2}">
  <dimension ref="B1:N43"/>
  <sheetViews>
    <sheetView workbookViewId="0">
      <selection activeCell="C25" sqref="C25"/>
    </sheetView>
  </sheetViews>
  <sheetFormatPr defaultRowHeight="15" x14ac:dyDescent="0.25"/>
  <cols>
    <col min="2" max="2" width="14.5703125" bestFit="1" customWidth="1"/>
    <col min="3" max="3" width="29.140625" customWidth="1"/>
    <col min="4" max="4" width="12.7109375" bestFit="1" customWidth="1"/>
    <col min="7" max="7" width="15" customWidth="1"/>
  </cols>
  <sheetData>
    <row r="1" spans="2:4" ht="18.75" x14ac:dyDescent="0.3">
      <c r="B1" s="13" t="s">
        <v>58</v>
      </c>
    </row>
    <row r="2" spans="2:4" x14ac:dyDescent="0.25">
      <c r="B2" t="s">
        <v>23</v>
      </c>
      <c r="C2" t="s">
        <v>24</v>
      </c>
      <c r="D2" t="s">
        <v>25</v>
      </c>
    </row>
    <row r="3" spans="2:4" x14ac:dyDescent="0.25">
      <c r="D3" s="2"/>
    </row>
    <row r="4" spans="2:4" x14ac:dyDescent="0.25">
      <c r="D4" s="2"/>
    </row>
    <row r="5" spans="2:4" x14ac:dyDescent="0.25">
      <c r="D5" s="2"/>
    </row>
    <row r="6" spans="2:4" x14ac:dyDescent="0.25">
      <c r="D6" s="2"/>
    </row>
    <row r="7" spans="2:4" x14ac:dyDescent="0.25">
      <c r="D7" s="2"/>
    </row>
    <row r="8" spans="2:4" x14ac:dyDescent="0.25">
      <c r="D8" s="2"/>
    </row>
    <row r="9" spans="2:4" x14ac:dyDescent="0.25">
      <c r="D9" s="2"/>
    </row>
    <row r="10" spans="2:4" x14ac:dyDescent="0.25">
      <c r="D10" s="2"/>
    </row>
    <row r="11" spans="2:4" x14ac:dyDescent="0.25">
      <c r="D11" s="2"/>
    </row>
    <row r="12" spans="2:4" x14ac:dyDescent="0.25">
      <c r="D12" s="2"/>
    </row>
    <row r="13" spans="2:4" x14ac:dyDescent="0.25">
      <c r="D13" s="2"/>
    </row>
    <row r="14" spans="2:4" x14ac:dyDescent="0.25">
      <c r="D14" s="2"/>
    </row>
    <row r="15" spans="2:4" x14ac:dyDescent="0.25">
      <c r="D15" s="2"/>
    </row>
    <row r="16" spans="2:4" x14ac:dyDescent="0.25">
      <c r="D16" s="2"/>
    </row>
    <row r="17" spans="2:14" x14ac:dyDescent="0.25">
      <c r="D17" s="2"/>
    </row>
    <row r="18" spans="2:14" x14ac:dyDescent="0.25">
      <c r="D18" s="2"/>
    </row>
    <row r="19" spans="2:14" x14ac:dyDescent="0.25">
      <c r="D19" s="2"/>
    </row>
    <row r="20" spans="2:14" x14ac:dyDescent="0.25">
      <c r="D20" s="2"/>
    </row>
    <row r="21" spans="2:14" x14ac:dyDescent="0.25">
      <c r="C21" t="s">
        <v>61</v>
      </c>
      <c r="D21" s="2">
        <f>SUBTOTAL(109,D3:D20)</f>
        <v>0</v>
      </c>
    </row>
    <row r="23" spans="2:14" ht="18.75" x14ac:dyDescent="0.3">
      <c r="B23" s="13" t="s">
        <v>57</v>
      </c>
      <c r="F23" s="14" t="s">
        <v>65</v>
      </c>
      <c r="G23" s="14"/>
      <c r="H23" s="14" t="s">
        <v>66</v>
      </c>
      <c r="I23" s="15">
        <v>7.0000000000000007E-2</v>
      </c>
      <c r="J23" s="16" t="s">
        <v>67</v>
      </c>
      <c r="K23" s="16"/>
      <c r="L23" s="16"/>
      <c r="M23" s="16"/>
      <c r="N23" s="16"/>
    </row>
    <row r="24" spans="2:14" x14ac:dyDescent="0.25">
      <c r="B24" t="s">
        <v>59</v>
      </c>
      <c r="C24" t="s">
        <v>60</v>
      </c>
      <c r="F24" t="s">
        <v>59</v>
      </c>
      <c r="G24" t="s">
        <v>60</v>
      </c>
    </row>
    <row r="25" spans="2:14" x14ac:dyDescent="0.25">
      <c r="B25">
        <v>2022</v>
      </c>
      <c r="C25" s="2">
        <v>0</v>
      </c>
      <c r="F25">
        <v>2022</v>
      </c>
      <c r="G25" s="2">
        <f>D21*($I$23+1)-Table3[[#This Row],[Amount]]</f>
        <v>0</v>
      </c>
    </row>
    <row r="26" spans="2:14" x14ac:dyDescent="0.25">
      <c r="B26">
        <v>2023</v>
      </c>
      <c r="C26" s="2">
        <v>0</v>
      </c>
      <c r="F26">
        <v>2023</v>
      </c>
      <c r="G26" s="2">
        <f>G25*($I$23+1)-Table3[[#This Row],[Amount]]</f>
        <v>0</v>
      </c>
    </row>
    <row r="27" spans="2:14" x14ac:dyDescent="0.25">
      <c r="B27">
        <v>2024</v>
      </c>
      <c r="C27" s="2">
        <v>0</v>
      </c>
      <c r="F27">
        <v>2024</v>
      </c>
      <c r="G27" s="2">
        <f>G26*($I$23+1)-Table3[[#This Row],[Amount]]</f>
        <v>0</v>
      </c>
    </row>
    <row r="28" spans="2:14" x14ac:dyDescent="0.25">
      <c r="B28">
        <v>2025</v>
      </c>
      <c r="C28" s="2">
        <v>0</v>
      </c>
      <c r="F28">
        <v>2025</v>
      </c>
      <c r="G28" s="2">
        <f>G27*($I$23+1)-Table3[[#This Row],[Amount]]</f>
        <v>0</v>
      </c>
    </row>
    <row r="29" spans="2:14" x14ac:dyDescent="0.25">
      <c r="B29">
        <v>2026</v>
      </c>
      <c r="C29" s="2">
        <v>0</v>
      </c>
      <c r="F29">
        <v>2026</v>
      </c>
      <c r="G29" s="2">
        <f>G28*($I$23+1)-Table3[[#This Row],[Amount]]</f>
        <v>0</v>
      </c>
    </row>
    <row r="30" spans="2:14" x14ac:dyDescent="0.25">
      <c r="B30">
        <v>2027</v>
      </c>
      <c r="C30" s="2">
        <v>0</v>
      </c>
      <c r="F30">
        <v>2027</v>
      </c>
      <c r="G30" s="2">
        <f>G29*($I$23+1)-Table3[[#This Row],[Amount]]</f>
        <v>0</v>
      </c>
    </row>
    <row r="31" spans="2:14" x14ac:dyDescent="0.25">
      <c r="B31">
        <v>2028</v>
      </c>
      <c r="C31" s="2">
        <v>0</v>
      </c>
      <c r="F31">
        <v>2028</v>
      </c>
      <c r="G31" s="2">
        <f>G30*($I$23+1)-Table3[[#This Row],[Amount]]</f>
        <v>0</v>
      </c>
    </row>
    <row r="32" spans="2:14" x14ac:dyDescent="0.25">
      <c r="B32">
        <v>2029</v>
      </c>
      <c r="C32" s="2">
        <v>0</v>
      </c>
      <c r="F32">
        <v>2029</v>
      </c>
      <c r="G32" s="2">
        <f>G31*($I$23+1)-Table3[[#This Row],[Amount]]</f>
        <v>0</v>
      </c>
    </row>
    <row r="33" spans="2:7" x14ac:dyDescent="0.25">
      <c r="B33">
        <v>2030</v>
      </c>
      <c r="C33" s="2">
        <v>0</v>
      </c>
      <c r="F33">
        <v>2030</v>
      </c>
      <c r="G33" s="2">
        <f>G32*($I$23+1)-Table3[[#This Row],[Amount]]</f>
        <v>0</v>
      </c>
    </row>
    <row r="34" spans="2:7" x14ac:dyDescent="0.25">
      <c r="B34">
        <v>2031</v>
      </c>
      <c r="C34" s="2">
        <v>0</v>
      </c>
      <c r="F34">
        <v>2031</v>
      </c>
      <c r="G34" s="2">
        <f>G33*($I$23+1)-Table3[[#This Row],[Amount]]</f>
        <v>0</v>
      </c>
    </row>
    <row r="35" spans="2:7" x14ac:dyDescent="0.25">
      <c r="B35">
        <v>2032</v>
      </c>
      <c r="C35" s="2">
        <v>0</v>
      </c>
      <c r="F35">
        <v>2032</v>
      </c>
      <c r="G35" s="2">
        <f>G34*($I$23+1)-Table3[[#This Row],[Amount]]</f>
        <v>0</v>
      </c>
    </row>
    <row r="36" spans="2:7" x14ac:dyDescent="0.25">
      <c r="B36">
        <v>2033</v>
      </c>
      <c r="C36" s="2">
        <v>0</v>
      </c>
      <c r="F36">
        <v>2033</v>
      </c>
      <c r="G36" s="2">
        <f>G35*($I$23+1)-Table3[[#This Row],[Amount]]</f>
        <v>0</v>
      </c>
    </row>
    <row r="37" spans="2:7" x14ac:dyDescent="0.25">
      <c r="B37">
        <v>2034</v>
      </c>
      <c r="C37" s="2">
        <v>0</v>
      </c>
      <c r="F37">
        <v>2034</v>
      </c>
      <c r="G37" s="2">
        <f>G36*($I$23+1)-Table3[[#This Row],[Amount]]</f>
        <v>0</v>
      </c>
    </row>
    <row r="38" spans="2:7" x14ac:dyDescent="0.25">
      <c r="B38">
        <v>2035</v>
      </c>
      <c r="C38" s="2">
        <v>0</v>
      </c>
      <c r="F38">
        <v>2035</v>
      </c>
      <c r="G38" s="2">
        <f>G37*($I$23+1)-Table3[[#This Row],[Amount]]</f>
        <v>0</v>
      </c>
    </row>
    <row r="39" spans="2:7" x14ac:dyDescent="0.25">
      <c r="B39">
        <v>2036</v>
      </c>
      <c r="C39" s="2">
        <v>0</v>
      </c>
      <c r="F39">
        <v>2036</v>
      </c>
      <c r="G39" s="2">
        <f>G38*($I$23+1)-Table3[[#This Row],[Amount]]</f>
        <v>0</v>
      </c>
    </row>
    <row r="40" spans="2:7" x14ac:dyDescent="0.25">
      <c r="B40">
        <v>2037</v>
      </c>
      <c r="C40" s="2">
        <v>0</v>
      </c>
      <c r="F40">
        <v>2037</v>
      </c>
      <c r="G40" s="2">
        <f>G39*($I$23+1)-Table3[[#This Row],[Amount]]</f>
        <v>0</v>
      </c>
    </row>
    <row r="41" spans="2:7" x14ac:dyDescent="0.25">
      <c r="B41">
        <v>2038</v>
      </c>
      <c r="C41" s="2">
        <v>0</v>
      </c>
      <c r="F41">
        <v>2038</v>
      </c>
      <c r="G41" s="2">
        <f>G40*($I$23+1)-Table3[[#This Row],[Amount]]</f>
        <v>0</v>
      </c>
    </row>
    <row r="42" spans="2:7" x14ac:dyDescent="0.25">
      <c r="B42">
        <v>2039</v>
      </c>
      <c r="C42" s="2">
        <v>0</v>
      </c>
      <c r="F42">
        <v>2039</v>
      </c>
      <c r="G42" s="2">
        <f>G41*($I$23+1)-Table3[[#This Row],[Amount]]</f>
        <v>0</v>
      </c>
    </row>
    <row r="43" spans="2:7" x14ac:dyDescent="0.25">
      <c r="B43">
        <v>2040</v>
      </c>
      <c r="C43" s="2">
        <v>0</v>
      </c>
      <c r="F43">
        <v>2040</v>
      </c>
      <c r="G43" s="2">
        <f>G42*($I$23+1)-Table3[[#This Row],[Amount]]</f>
        <v>0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3EBB-6F33-44B2-AE83-4173C1EB2B1F}">
  <dimension ref="A1:DD56"/>
  <sheetViews>
    <sheetView topLeftCell="DB25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20.25" customHeight="1" x14ac:dyDescent="0.25">
      <c r="A1" s="4"/>
      <c r="B1" s="4"/>
      <c r="C1" s="4"/>
      <c r="D1" s="4"/>
      <c r="E1" s="4"/>
      <c r="F1" s="4"/>
      <c r="G1" s="5">
        <v>2021</v>
      </c>
      <c r="H1" s="4"/>
      <c r="I1" s="4"/>
      <c r="J1" s="4"/>
      <c r="K1" s="4"/>
      <c r="L1" s="4"/>
      <c r="M1" s="4"/>
      <c r="N1" s="5">
        <v>2021</v>
      </c>
      <c r="O1" s="4"/>
      <c r="P1" s="4"/>
      <c r="Q1" s="4"/>
      <c r="R1" s="4"/>
      <c r="S1" s="4"/>
      <c r="T1" s="4"/>
      <c r="U1" s="5">
        <v>2021</v>
      </c>
      <c r="V1" s="4"/>
      <c r="W1" s="4"/>
      <c r="X1" s="4"/>
      <c r="Y1" s="4"/>
      <c r="Z1" s="4"/>
      <c r="AA1" s="4"/>
      <c r="AB1" s="5">
        <v>2021</v>
      </c>
      <c r="AC1" s="4"/>
      <c r="AD1" s="4"/>
      <c r="AE1" s="4"/>
      <c r="AF1" s="4"/>
      <c r="AG1" s="4"/>
      <c r="AH1" s="4"/>
      <c r="AI1" s="5">
        <v>2021</v>
      </c>
      <c r="AJ1" s="4"/>
      <c r="AK1" s="4"/>
      <c r="AL1" s="4"/>
      <c r="AM1" s="4"/>
      <c r="AN1" s="4"/>
      <c r="AO1" s="4"/>
      <c r="AP1" s="4"/>
      <c r="AQ1" s="5">
        <v>2021</v>
      </c>
      <c r="AR1" s="4"/>
      <c r="AS1" s="4"/>
      <c r="AT1" s="4"/>
      <c r="AU1" s="4"/>
      <c r="AV1" s="4"/>
      <c r="AW1" s="4"/>
      <c r="AX1" s="5">
        <v>2021</v>
      </c>
      <c r="AY1" s="4"/>
      <c r="AZ1" s="4"/>
      <c r="BA1" s="4"/>
      <c r="BB1" s="4"/>
      <c r="BC1" s="4"/>
      <c r="BD1" s="4"/>
      <c r="BE1" s="5">
        <v>2021</v>
      </c>
      <c r="BF1" s="4"/>
      <c r="BG1" s="4"/>
      <c r="BH1" s="4"/>
      <c r="BI1" s="4"/>
      <c r="BJ1" s="4"/>
      <c r="BK1" s="4"/>
      <c r="BL1" s="5">
        <v>2021</v>
      </c>
      <c r="BM1" s="4"/>
      <c r="BN1" s="4"/>
      <c r="BO1" s="4"/>
      <c r="BP1" s="4"/>
      <c r="BQ1" s="4"/>
      <c r="BR1" s="4"/>
      <c r="BS1" s="5">
        <v>2021</v>
      </c>
      <c r="BT1" s="4"/>
      <c r="BU1" s="4"/>
      <c r="BV1" s="4"/>
      <c r="BW1" s="4"/>
      <c r="BX1" s="4"/>
      <c r="BY1" s="4"/>
      <c r="BZ1" s="4"/>
      <c r="CA1" s="5">
        <v>2021</v>
      </c>
      <c r="CB1" s="4"/>
      <c r="CC1" s="4"/>
      <c r="CD1" s="4"/>
      <c r="CE1" s="4"/>
      <c r="CF1" s="4"/>
      <c r="CG1" s="4"/>
      <c r="CH1" s="5">
        <v>2021</v>
      </c>
      <c r="CI1" s="4"/>
      <c r="CJ1" s="4"/>
      <c r="CK1" s="4"/>
      <c r="CL1" s="4"/>
      <c r="CM1" s="4"/>
      <c r="CN1" s="4"/>
      <c r="CO1" s="5">
        <v>2021</v>
      </c>
      <c r="CP1" s="4"/>
      <c r="CQ1" s="4"/>
      <c r="CR1" s="4"/>
      <c r="CS1" s="4"/>
      <c r="CT1" s="4"/>
      <c r="CU1" s="4"/>
      <c r="CV1" s="5">
        <v>2021</v>
      </c>
      <c r="CW1" s="4"/>
      <c r="CX1" s="4"/>
      <c r="CY1" s="4"/>
      <c r="CZ1" s="4"/>
      <c r="DA1" s="4"/>
      <c r="DB1" s="4"/>
    </row>
    <row r="3" spans="1:108" ht="15.75" x14ac:dyDescent="0.25">
      <c r="A3" s="6">
        <v>0</v>
      </c>
      <c r="B3" s="7">
        <v>44197</v>
      </c>
      <c r="C3" s="6"/>
      <c r="D3" s="7">
        <v>44204</v>
      </c>
      <c r="E3" s="7"/>
      <c r="F3" s="7">
        <v>44211</v>
      </c>
      <c r="G3" s="4"/>
      <c r="H3" s="7">
        <v>44218</v>
      </c>
      <c r="I3" s="4"/>
      <c r="J3" s="7">
        <v>44225</v>
      </c>
      <c r="K3" s="7"/>
      <c r="L3" s="7">
        <f>J3+7</f>
        <v>44232</v>
      </c>
      <c r="M3" s="6"/>
      <c r="N3" s="7">
        <f>L3+7</f>
        <v>44239</v>
      </c>
      <c r="O3" s="7"/>
      <c r="P3" s="7">
        <f>N3+7</f>
        <v>44246</v>
      </c>
      <c r="Q3" s="7"/>
      <c r="R3" s="7">
        <f>P3+7</f>
        <v>44253</v>
      </c>
      <c r="S3" s="7"/>
      <c r="T3" s="7">
        <f>R3+7</f>
        <v>44260</v>
      </c>
      <c r="U3" s="7"/>
      <c r="V3" s="7">
        <f>T3+7</f>
        <v>44267</v>
      </c>
      <c r="W3" s="6"/>
      <c r="X3" s="7">
        <f>V3+7</f>
        <v>44274</v>
      </c>
      <c r="Y3" s="7"/>
      <c r="Z3" s="7">
        <f>X3+7</f>
        <v>44281</v>
      </c>
      <c r="AA3" s="7"/>
      <c r="AB3" s="7">
        <f>Z3+7</f>
        <v>44288</v>
      </c>
      <c r="AC3" s="7"/>
      <c r="AD3" s="7">
        <f>AB3+7</f>
        <v>44295</v>
      </c>
      <c r="AE3" s="7"/>
      <c r="AF3" s="7">
        <f>AD3+7</f>
        <v>44302</v>
      </c>
      <c r="AG3" s="6"/>
      <c r="AH3" s="7">
        <f>AF3+7</f>
        <v>44309</v>
      </c>
      <c r="AI3" s="7"/>
      <c r="AJ3" s="7">
        <f>AH3+7</f>
        <v>44316</v>
      </c>
      <c r="AK3" s="7"/>
      <c r="AL3" s="7">
        <f>AJ3+7</f>
        <v>44323</v>
      </c>
      <c r="AM3" s="7"/>
      <c r="AN3" s="7">
        <f>AL3+7</f>
        <v>44330</v>
      </c>
      <c r="AO3" s="7"/>
      <c r="AP3" s="7">
        <f>AN3+7</f>
        <v>44337</v>
      </c>
      <c r="AQ3" s="6"/>
      <c r="AR3" s="7">
        <f>AP3+7</f>
        <v>44344</v>
      </c>
      <c r="AS3" s="7"/>
      <c r="AT3" s="7">
        <f>AR3+7</f>
        <v>44351</v>
      </c>
      <c r="AU3" s="7"/>
      <c r="AV3" s="7">
        <f>AT3+7</f>
        <v>44358</v>
      </c>
      <c r="AW3" s="7"/>
      <c r="AX3" s="7">
        <f>AV3+7</f>
        <v>44365</v>
      </c>
      <c r="AY3" s="7"/>
      <c r="AZ3" s="7">
        <f>AX3+7</f>
        <v>44372</v>
      </c>
      <c r="BA3" s="6"/>
      <c r="BB3" s="7">
        <f>AZ3+7</f>
        <v>44379</v>
      </c>
      <c r="BC3" s="7"/>
      <c r="BD3" s="7">
        <f>BB3+7</f>
        <v>44386</v>
      </c>
      <c r="BE3" s="7"/>
      <c r="BF3" s="7">
        <f>BD3+7</f>
        <v>44393</v>
      </c>
      <c r="BG3" s="7"/>
      <c r="BH3" s="7">
        <f>BF3+7</f>
        <v>44400</v>
      </c>
      <c r="BI3" s="7"/>
      <c r="BJ3" s="7">
        <f>BH3+7</f>
        <v>44407</v>
      </c>
      <c r="BK3" s="6"/>
      <c r="BL3" s="7">
        <f>BJ3+7</f>
        <v>44414</v>
      </c>
      <c r="BM3" s="7"/>
      <c r="BN3" s="7">
        <f>BL3+7</f>
        <v>44421</v>
      </c>
      <c r="BO3" s="7"/>
      <c r="BP3" s="7">
        <f>BN3+7</f>
        <v>44428</v>
      </c>
      <c r="BQ3" s="7"/>
      <c r="BR3" s="7">
        <f>BP3+7</f>
        <v>44435</v>
      </c>
      <c r="BS3" s="7"/>
      <c r="BT3" s="7">
        <f>BR3+7</f>
        <v>44442</v>
      </c>
      <c r="BU3" s="6"/>
      <c r="BV3" s="7">
        <f>BT3+7</f>
        <v>44449</v>
      </c>
      <c r="BW3" s="7"/>
      <c r="BX3" s="7">
        <f>BV3+7</f>
        <v>44456</v>
      </c>
      <c r="BY3" s="7"/>
      <c r="BZ3" s="7">
        <f>BX3+7</f>
        <v>44463</v>
      </c>
      <c r="CA3" s="7"/>
      <c r="CB3" s="7">
        <f>BZ3+7</f>
        <v>44470</v>
      </c>
      <c r="CC3" s="7"/>
      <c r="CD3" s="7">
        <f>CB3+7</f>
        <v>44477</v>
      </c>
      <c r="CE3" s="6"/>
      <c r="CF3" s="7">
        <f>CD3+7</f>
        <v>44484</v>
      </c>
      <c r="CG3" s="7"/>
      <c r="CH3" s="7">
        <f>CF3+7</f>
        <v>44491</v>
      </c>
      <c r="CI3" s="7"/>
      <c r="CJ3" s="7">
        <f>CH3+7</f>
        <v>44498</v>
      </c>
      <c r="CK3" s="7"/>
      <c r="CL3" s="7">
        <f>CJ3+7</f>
        <v>44505</v>
      </c>
      <c r="CM3" s="7"/>
      <c r="CN3" s="7">
        <f>CL3+7</f>
        <v>44512</v>
      </c>
      <c r="CO3" s="6"/>
      <c r="CP3" s="7">
        <f>CN3+7</f>
        <v>44519</v>
      </c>
      <c r="CQ3" s="7"/>
      <c r="CR3" s="7">
        <f>CP3+7</f>
        <v>44526</v>
      </c>
      <c r="CS3" s="7"/>
      <c r="CT3" s="7">
        <f>CR3+7</f>
        <v>44533</v>
      </c>
      <c r="CU3" s="7"/>
      <c r="CV3" s="7">
        <f>CT3+7</f>
        <v>44540</v>
      </c>
      <c r="CW3" s="7"/>
      <c r="CX3" s="7">
        <f>CV3+7</f>
        <v>44547</v>
      </c>
      <c r="CY3" s="6"/>
      <c r="CZ3" s="7">
        <f>CX3+7</f>
        <v>44554</v>
      </c>
      <c r="DA3" s="7"/>
      <c r="DB3" s="7">
        <f>CZ3+7</f>
        <v>44561</v>
      </c>
      <c r="DD3" s="8"/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A3F5-CDAC-4893-945C-44A7B8298185}">
  <dimension ref="A1:DD56"/>
  <sheetViews>
    <sheetView workbookViewId="0">
      <selection activeCell="A7" sqref="A7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2022</v>
      </c>
      <c r="H1" s="4"/>
      <c r="I1" s="4"/>
      <c r="J1" s="4"/>
      <c r="K1" s="4"/>
      <c r="L1" s="4"/>
      <c r="M1" s="4"/>
      <c r="N1" s="5">
        <v>2022</v>
      </c>
      <c r="O1" s="4"/>
      <c r="P1" s="4"/>
      <c r="Q1" s="4"/>
      <c r="R1" s="4"/>
      <c r="S1" s="4"/>
      <c r="T1" s="4"/>
      <c r="U1" s="5">
        <v>2022</v>
      </c>
      <c r="V1" s="4"/>
      <c r="W1" s="4"/>
      <c r="X1" s="4"/>
      <c r="Y1" s="4"/>
      <c r="Z1" s="4"/>
      <c r="AA1" s="4"/>
      <c r="AB1" s="5">
        <v>2022</v>
      </c>
      <c r="AC1" s="4"/>
      <c r="AD1" s="4"/>
      <c r="AE1" s="4"/>
      <c r="AF1" s="4"/>
      <c r="AG1" s="4"/>
      <c r="AH1" s="4"/>
      <c r="AI1" s="5">
        <v>2022</v>
      </c>
      <c r="AJ1" s="4"/>
      <c r="AK1" s="4"/>
      <c r="AL1" s="4"/>
      <c r="AM1" s="4"/>
      <c r="AN1" s="4"/>
      <c r="AO1" s="4"/>
      <c r="AP1" s="4"/>
      <c r="AQ1" s="5">
        <v>2022</v>
      </c>
      <c r="AR1" s="4"/>
      <c r="AS1" s="4"/>
      <c r="AT1" s="4"/>
      <c r="AU1" s="4"/>
      <c r="AV1" s="4"/>
      <c r="AW1" s="4"/>
      <c r="AX1" s="5">
        <v>2022</v>
      </c>
      <c r="AY1" s="4"/>
      <c r="AZ1" s="4"/>
      <c r="BA1" s="4"/>
      <c r="BB1" s="4"/>
      <c r="BC1" s="4"/>
      <c r="BD1" s="4"/>
      <c r="BE1" s="5">
        <v>2022</v>
      </c>
      <c r="BF1" s="4"/>
      <c r="BG1" s="4"/>
      <c r="BH1" s="4"/>
      <c r="BI1" s="4"/>
      <c r="BJ1" s="4"/>
      <c r="BK1" s="4"/>
      <c r="BL1" s="5">
        <v>2022</v>
      </c>
      <c r="BM1" s="4"/>
      <c r="BN1" s="4"/>
      <c r="BO1" s="4"/>
      <c r="BP1" s="4"/>
      <c r="BQ1" s="4"/>
      <c r="BR1" s="4"/>
      <c r="BS1" s="5">
        <v>2022</v>
      </c>
      <c r="BT1" s="4"/>
      <c r="BU1" s="4"/>
      <c r="BV1" s="4"/>
      <c r="BW1" s="4"/>
      <c r="BX1" s="4"/>
      <c r="BY1" s="4"/>
      <c r="BZ1" s="4"/>
      <c r="CA1" s="5">
        <v>2022</v>
      </c>
      <c r="CB1" s="4"/>
      <c r="CC1" s="4"/>
      <c r="CD1" s="4"/>
      <c r="CE1" s="4"/>
      <c r="CF1" s="4"/>
      <c r="CG1" s="4"/>
      <c r="CH1" s="5">
        <v>2022</v>
      </c>
      <c r="CI1" s="4"/>
      <c r="CJ1" s="4"/>
      <c r="CK1" s="4"/>
      <c r="CL1" s="4"/>
      <c r="CM1" s="4"/>
      <c r="CN1" s="4"/>
      <c r="CO1" s="5">
        <v>2022</v>
      </c>
      <c r="CP1" s="4"/>
      <c r="CQ1" s="4"/>
      <c r="CR1" s="4"/>
      <c r="CS1" s="4"/>
      <c r="CT1" s="4"/>
      <c r="CU1" s="4"/>
      <c r="CV1" s="5">
        <v>2022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'2021'!$DB$56</f>
        <v>0</v>
      </c>
      <c r="B3" s="7">
        <v>44562</v>
      </c>
      <c r="C3" s="6"/>
      <c r="D3" s="7">
        <v>44569</v>
      </c>
      <c r="E3" s="7"/>
      <c r="F3" s="7">
        <v>44576</v>
      </c>
      <c r="G3" s="4"/>
      <c r="H3" s="7">
        <v>44583</v>
      </c>
      <c r="I3" s="4"/>
      <c r="J3" s="7">
        <v>44590</v>
      </c>
      <c r="K3" s="7"/>
      <c r="L3" s="7">
        <f>J3+7</f>
        <v>44597</v>
      </c>
      <c r="M3" s="6"/>
      <c r="N3" s="7">
        <f>L3+7</f>
        <v>44604</v>
      </c>
      <c r="O3" s="7"/>
      <c r="P3" s="7">
        <f>N3+7</f>
        <v>44611</v>
      </c>
      <c r="Q3" s="7"/>
      <c r="R3" s="7">
        <f>P3+7</f>
        <v>44618</v>
      </c>
      <c r="S3" s="7"/>
      <c r="T3" s="7">
        <f>R3+7</f>
        <v>44625</v>
      </c>
      <c r="U3" s="7"/>
      <c r="V3" s="7">
        <f>T3+7</f>
        <v>44632</v>
      </c>
      <c r="W3" s="6"/>
      <c r="X3" s="7">
        <f>V3+7</f>
        <v>44639</v>
      </c>
      <c r="Y3" s="7"/>
      <c r="Z3" s="7">
        <f>X3+7</f>
        <v>44646</v>
      </c>
      <c r="AA3" s="7"/>
      <c r="AB3" s="7">
        <f>Z3+7</f>
        <v>44653</v>
      </c>
      <c r="AC3" s="7"/>
      <c r="AD3" s="7">
        <f>AB3+7</f>
        <v>44660</v>
      </c>
      <c r="AE3" s="7"/>
      <c r="AF3" s="7">
        <f>AD3+7</f>
        <v>44667</v>
      </c>
      <c r="AG3" s="6"/>
      <c r="AH3" s="7">
        <f>AF3+7</f>
        <v>44674</v>
      </c>
      <c r="AI3" s="7"/>
      <c r="AJ3" s="7">
        <f>AH3+7</f>
        <v>44681</v>
      </c>
      <c r="AK3" s="7"/>
      <c r="AL3" s="7">
        <f>AJ3+7</f>
        <v>44688</v>
      </c>
      <c r="AM3" s="7"/>
      <c r="AN3" s="7">
        <f>AL3+7</f>
        <v>44695</v>
      </c>
      <c r="AO3" s="7"/>
      <c r="AP3" s="7">
        <f>AN3+7</f>
        <v>44702</v>
      </c>
      <c r="AQ3" s="6"/>
      <c r="AR3" s="7">
        <f>AP3+7</f>
        <v>44709</v>
      </c>
      <c r="AS3" s="7"/>
      <c r="AT3" s="7">
        <f>AR3+7</f>
        <v>44716</v>
      </c>
      <c r="AU3" s="7"/>
      <c r="AV3" s="7">
        <f>AT3+7</f>
        <v>44723</v>
      </c>
      <c r="AW3" s="7"/>
      <c r="AX3" s="7">
        <f>AV3+7</f>
        <v>44730</v>
      </c>
      <c r="AY3" s="7"/>
      <c r="AZ3" s="7">
        <f>AX3+7</f>
        <v>44737</v>
      </c>
      <c r="BA3" s="6"/>
      <c r="BB3" s="7">
        <f>AZ3+7</f>
        <v>44744</v>
      </c>
      <c r="BC3" s="7"/>
      <c r="BD3" s="7">
        <f>BB3+7</f>
        <v>44751</v>
      </c>
      <c r="BE3" s="7"/>
      <c r="BF3" s="7">
        <f>BD3+7</f>
        <v>44758</v>
      </c>
      <c r="BG3" s="7"/>
      <c r="BH3" s="7">
        <f>BF3+7</f>
        <v>44765</v>
      </c>
      <c r="BI3" s="7"/>
      <c r="BJ3" s="7">
        <f>BH3+7</f>
        <v>44772</v>
      </c>
      <c r="BK3" s="6"/>
      <c r="BL3" s="7">
        <f>BJ3+7</f>
        <v>44779</v>
      </c>
      <c r="BM3" s="7"/>
      <c r="BN3" s="7">
        <f>BL3+7</f>
        <v>44786</v>
      </c>
      <c r="BO3" s="7"/>
      <c r="BP3" s="7">
        <f>BN3+7</f>
        <v>44793</v>
      </c>
      <c r="BQ3" s="7"/>
      <c r="BR3" s="7">
        <f>BP3+7</f>
        <v>44800</v>
      </c>
      <c r="BS3" s="7"/>
      <c r="BT3" s="7">
        <f>BR3+7</f>
        <v>44807</v>
      </c>
      <c r="BU3" s="6"/>
      <c r="BV3" s="7">
        <f>BT3+7</f>
        <v>44814</v>
      </c>
      <c r="BW3" s="7"/>
      <c r="BX3" s="7">
        <f>BV3+7</f>
        <v>44821</v>
      </c>
      <c r="BY3" s="7"/>
      <c r="BZ3" s="7">
        <f>BX3+7</f>
        <v>44828</v>
      </c>
      <c r="CA3" s="7"/>
      <c r="CB3" s="7">
        <f>BZ3+7</f>
        <v>44835</v>
      </c>
      <c r="CC3" s="7"/>
      <c r="CD3" s="7">
        <f>CB3+7</f>
        <v>44842</v>
      </c>
      <c r="CE3" s="6"/>
      <c r="CF3" s="7">
        <f>CD3+7</f>
        <v>44849</v>
      </c>
      <c r="CG3" s="7"/>
      <c r="CH3" s="7">
        <f>CF3+7</f>
        <v>44856</v>
      </c>
      <c r="CI3" s="7"/>
      <c r="CJ3" s="7">
        <f>CH3+7</f>
        <v>44863</v>
      </c>
      <c r="CK3" s="7"/>
      <c r="CL3" s="7">
        <f>CJ3+7</f>
        <v>44870</v>
      </c>
      <c r="CM3" s="7"/>
      <c r="CN3" s="7">
        <f>CL3+7</f>
        <v>44877</v>
      </c>
      <c r="CO3" s="6"/>
      <c r="CP3" s="7">
        <f>CN3+7</f>
        <v>44884</v>
      </c>
      <c r="CQ3" s="7"/>
      <c r="CR3" s="7">
        <f>CP3+7</f>
        <v>44891</v>
      </c>
      <c r="CS3" s="7"/>
      <c r="CT3" s="7">
        <f>CR3+7</f>
        <v>44898</v>
      </c>
      <c r="CU3" s="7"/>
      <c r="CV3" s="7">
        <f>CT3+7</f>
        <v>44905</v>
      </c>
      <c r="CW3" s="7"/>
      <c r="CX3" s="7">
        <f>CV3+7</f>
        <v>44912</v>
      </c>
      <c r="CY3" s="6"/>
      <c r="CZ3" s="7">
        <f>CX3+7</f>
        <v>44919</v>
      </c>
      <c r="DA3" s="7"/>
      <c r="DB3" s="7">
        <f>CZ3+7</f>
        <v>44926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3ED3-7DA9-48C7-B574-EFD5B5FCA2C2}">
  <dimension ref="A1:DD56"/>
  <sheetViews>
    <sheetView topLeftCell="DB25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2023</v>
      </c>
      <c r="H1" s="4"/>
      <c r="I1" s="4"/>
      <c r="J1" s="4"/>
      <c r="K1" s="4"/>
      <c r="L1" s="4"/>
      <c r="M1" s="4"/>
      <c r="N1" s="5">
        <v>2023</v>
      </c>
      <c r="O1" s="4"/>
      <c r="P1" s="4"/>
      <c r="Q1" s="4"/>
      <c r="R1" s="4"/>
      <c r="S1" s="4"/>
      <c r="T1" s="4"/>
      <c r="U1" s="5">
        <v>2023</v>
      </c>
      <c r="V1" s="4"/>
      <c r="W1" s="4"/>
      <c r="X1" s="4"/>
      <c r="Y1" s="4"/>
      <c r="Z1" s="4"/>
      <c r="AA1" s="4"/>
      <c r="AB1" s="5">
        <v>2023</v>
      </c>
      <c r="AC1" s="4"/>
      <c r="AD1" s="4"/>
      <c r="AE1" s="4"/>
      <c r="AF1" s="4"/>
      <c r="AG1" s="4"/>
      <c r="AH1" s="4"/>
      <c r="AI1" s="5">
        <v>2023</v>
      </c>
      <c r="AJ1" s="4"/>
      <c r="AK1" s="4"/>
      <c r="AL1" s="4"/>
      <c r="AM1" s="4"/>
      <c r="AN1" s="4"/>
      <c r="AO1" s="4"/>
      <c r="AP1" s="4"/>
      <c r="AQ1" s="5">
        <v>2023</v>
      </c>
      <c r="AR1" s="4"/>
      <c r="AS1" s="4"/>
      <c r="AT1" s="4"/>
      <c r="AU1" s="4"/>
      <c r="AV1" s="4"/>
      <c r="AW1" s="4"/>
      <c r="AX1" s="5">
        <v>2023</v>
      </c>
      <c r="AY1" s="4"/>
      <c r="AZ1" s="4"/>
      <c r="BA1" s="4"/>
      <c r="BB1" s="4"/>
      <c r="BC1" s="4"/>
      <c r="BD1" s="4"/>
      <c r="BE1" s="5">
        <v>2023</v>
      </c>
      <c r="BF1" s="4"/>
      <c r="BG1" s="4"/>
      <c r="BH1" s="4"/>
      <c r="BI1" s="4"/>
      <c r="BJ1" s="4"/>
      <c r="BK1" s="4"/>
      <c r="BL1" s="5">
        <v>2023</v>
      </c>
      <c r="BM1" s="4"/>
      <c r="BN1" s="4"/>
      <c r="BO1" s="4"/>
      <c r="BP1" s="4"/>
      <c r="BQ1" s="4"/>
      <c r="BR1" s="4"/>
      <c r="BS1" s="5">
        <v>2023</v>
      </c>
      <c r="BT1" s="4"/>
      <c r="BU1" s="4"/>
      <c r="BV1" s="4"/>
      <c r="BW1" s="4"/>
      <c r="BX1" s="4"/>
      <c r="BY1" s="4"/>
      <c r="BZ1" s="4"/>
      <c r="CA1" s="5">
        <v>2023</v>
      </c>
      <c r="CB1" s="4"/>
      <c r="CC1" s="4"/>
      <c r="CD1" s="4"/>
      <c r="CE1" s="4"/>
      <c r="CF1" s="4"/>
      <c r="CG1" s="4"/>
      <c r="CH1" s="5">
        <v>2023</v>
      </c>
      <c r="CI1" s="4"/>
      <c r="CJ1" s="4"/>
      <c r="CK1" s="4"/>
      <c r="CL1" s="4"/>
      <c r="CM1" s="4"/>
      <c r="CN1" s="4"/>
      <c r="CO1" s="5">
        <v>2023</v>
      </c>
      <c r="CP1" s="4"/>
      <c r="CQ1" s="4"/>
      <c r="CR1" s="4"/>
      <c r="CS1" s="4"/>
      <c r="CT1" s="4"/>
      <c r="CU1" s="4"/>
      <c r="CV1" s="5">
        <v>2023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'2022'!$DB$56</f>
        <v>0</v>
      </c>
      <c r="B3" s="7">
        <v>44927</v>
      </c>
      <c r="C3" s="6"/>
      <c r="D3" s="7">
        <v>44934</v>
      </c>
      <c r="E3" s="7"/>
      <c r="F3" s="7">
        <v>44941</v>
      </c>
      <c r="G3" s="4"/>
      <c r="H3" s="7">
        <v>44948</v>
      </c>
      <c r="I3" s="4"/>
      <c r="J3" s="7">
        <v>44955</v>
      </c>
      <c r="K3" s="7"/>
      <c r="L3" s="7">
        <f>J3+7</f>
        <v>44962</v>
      </c>
      <c r="M3" s="6"/>
      <c r="N3" s="7">
        <f>L3+7</f>
        <v>44969</v>
      </c>
      <c r="O3" s="7"/>
      <c r="P3" s="7">
        <f>N3+7</f>
        <v>44976</v>
      </c>
      <c r="Q3" s="7"/>
      <c r="R3" s="7">
        <f>P3+7</f>
        <v>44983</v>
      </c>
      <c r="S3" s="7"/>
      <c r="T3" s="7">
        <f>R3+7</f>
        <v>44990</v>
      </c>
      <c r="U3" s="7"/>
      <c r="V3" s="7">
        <f>T3+7</f>
        <v>44997</v>
      </c>
      <c r="W3" s="6"/>
      <c r="X3" s="7">
        <f>V3+7</f>
        <v>45004</v>
      </c>
      <c r="Y3" s="7"/>
      <c r="Z3" s="7">
        <f>X3+7</f>
        <v>45011</v>
      </c>
      <c r="AA3" s="7"/>
      <c r="AB3" s="7">
        <f>Z3+7</f>
        <v>45018</v>
      </c>
      <c r="AC3" s="7"/>
      <c r="AD3" s="7">
        <f>AB3+7</f>
        <v>45025</v>
      </c>
      <c r="AE3" s="7"/>
      <c r="AF3" s="7">
        <f>AD3+7</f>
        <v>45032</v>
      </c>
      <c r="AG3" s="6"/>
      <c r="AH3" s="7">
        <f>AF3+7</f>
        <v>45039</v>
      </c>
      <c r="AI3" s="7"/>
      <c r="AJ3" s="7">
        <f>AH3+7</f>
        <v>45046</v>
      </c>
      <c r="AK3" s="7"/>
      <c r="AL3" s="7">
        <f>AJ3+7</f>
        <v>45053</v>
      </c>
      <c r="AM3" s="7"/>
      <c r="AN3" s="7">
        <f>AL3+7</f>
        <v>45060</v>
      </c>
      <c r="AO3" s="7"/>
      <c r="AP3" s="7">
        <f>AN3+7</f>
        <v>45067</v>
      </c>
      <c r="AQ3" s="6"/>
      <c r="AR3" s="7">
        <f>AP3+7</f>
        <v>45074</v>
      </c>
      <c r="AS3" s="7"/>
      <c r="AT3" s="7">
        <f>AR3+7</f>
        <v>45081</v>
      </c>
      <c r="AU3" s="7"/>
      <c r="AV3" s="7">
        <f>AT3+7</f>
        <v>45088</v>
      </c>
      <c r="AW3" s="7"/>
      <c r="AX3" s="7">
        <f>AV3+7</f>
        <v>45095</v>
      </c>
      <c r="AY3" s="7"/>
      <c r="AZ3" s="7">
        <f>AX3+7</f>
        <v>45102</v>
      </c>
      <c r="BA3" s="6"/>
      <c r="BB3" s="7">
        <f>AZ3+7</f>
        <v>45109</v>
      </c>
      <c r="BC3" s="7"/>
      <c r="BD3" s="7">
        <f>BB3+7</f>
        <v>45116</v>
      </c>
      <c r="BE3" s="7"/>
      <c r="BF3" s="7">
        <f>BD3+7</f>
        <v>45123</v>
      </c>
      <c r="BG3" s="7"/>
      <c r="BH3" s="7">
        <f>BF3+7</f>
        <v>45130</v>
      </c>
      <c r="BI3" s="7"/>
      <c r="BJ3" s="7">
        <f>BH3+7</f>
        <v>45137</v>
      </c>
      <c r="BK3" s="6"/>
      <c r="BL3" s="7">
        <f>BJ3+7</f>
        <v>45144</v>
      </c>
      <c r="BM3" s="7"/>
      <c r="BN3" s="7">
        <f>BL3+7</f>
        <v>45151</v>
      </c>
      <c r="BO3" s="7"/>
      <c r="BP3" s="7">
        <f>BN3+7</f>
        <v>45158</v>
      </c>
      <c r="BQ3" s="7"/>
      <c r="BR3" s="7">
        <f>BP3+7</f>
        <v>45165</v>
      </c>
      <c r="BS3" s="7"/>
      <c r="BT3" s="7">
        <f>BR3+7</f>
        <v>45172</v>
      </c>
      <c r="BU3" s="6"/>
      <c r="BV3" s="7">
        <f>BT3+7</f>
        <v>45179</v>
      </c>
      <c r="BW3" s="7"/>
      <c r="BX3" s="7">
        <f>BV3+7</f>
        <v>45186</v>
      </c>
      <c r="BY3" s="7"/>
      <c r="BZ3" s="7">
        <f>BX3+7</f>
        <v>45193</v>
      </c>
      <c r="CA3" s="7"/>
      <c r="CB3" s="7">
        <f>BZ3+7</f>
        <v>45200</v>
      </c>
      <c r="CC3" s="7"/>
      <c r="CD3" s="7">
        <f>CB3+7</f>
        <v>45207</v>
      </c>
      <c r="CE3" s="6"/>
      <c r="CF3" s="7">
        <f>CD3+7</f>
        <v>45214</v>
      </c>
      <c r="CG3" s="7"/>
      <c r="CH3" s="7">
        <f>CF3+7</f>
        <v>45221</v>
      </c>
      <c r="CI3" s="7"/>
      <c r="CJ3" s="7">
        <f>CH3+7</f>
        <v>45228</v>
      </c>
      <c r="CK3" s="7"/>
      <c r="CL3" s="7">
        <f>CJ3+7</f>
        <v>45235</v>
      </c>
      <c r="CM3" s="7"/>
      <c r="CN3" s="7">
        <f>CL3+7</f>
        <v>45242</v>
      </c>
      <c r="CO3" s="6"/>
      <c r="CP3" s="7">
        <f>CN3+7</f>
        <v>45249</v>
      </c>
      <c r="CQ3" s="7"/>
      <c r="CR3" s="7">
        <f>CP3+7</f>
        <v>45256</v>
      </c>
      <c r="CS3" s="7"/>
      <c r="CT3" s="7">
        <f>CR3+7</f>
        <v>45263</v>
      </c>
      <c r="CU3" s="7"/>
      <c r="CV3" s="7">
        <f>CT3+7</f>
        <v>45270</v>
      </c>
      <c r="CW3" s="7"/>
      <c r="CX3" s="7">
        <f>CV3+7</f>
        <v>45277</v>
      </c>
      <c r="CY3" s="6"/>
      <c r="CZ3" s="7">
        <f>CX3+7</f>
        <v>45284</v>
      </c>
      <c r="DA3" s="7"/>
      <c r="DB3" s="7">
        <f>CZ3+7</f>
        <v>45291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C235-E5CF-4ED6-AD54-AEA4632BEC04}">
  <dimension ref="A1:DD56"/>
  <sheetViews>
    <sheetView topLeftCell="DB37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2024</v>
      </c>
      <c r="H1" s="4"/>
      <c r="I1" s="4"/>
      <c r="J1" s="4"/>
      <c r="K1" s="4"/>
      <c r="L1" s="4"/>
      <c r="M1" s="4"/>
      <c r="N1" s="5">
        <v>2024</v>
      </c>
      <c r="O1" s="4"/>
      <c r="P1" s="4"/>
      <c r="Q1" s="4"/>
      <c r="R1" s="4"/>
      <c r="S1" s="4"/>
      <c r="T1" s="4"/>
      <c r="U1" s="5">
        <v>2024</v>
      </c>
      <c r="V1" s="4"/>
      <c r="W1" s="4"/>
      <c r="X1" s="4"/>
      <c r="Y1" s="4"/>
      <c r="Z1" s="4"/>
      <c r="AA1" s="4"/>
      <c r="AB1" s="5">
        <v>2024</v>
      </c>
      <c r="AC1" s="4"/>
      <c r="AD1" s="4"/>
      <c r="AE1" s="4"/>
      <c r="AF1" s="4"/>
      <c r="AG1" s="4"/>
      <c r="AH1" s="4"/>
      <c r="AI1" s="5">
        <v>2024</v>
      </c>
      <c r="AJ1" s="4"/>
      <c r="AK1" s="4"/>
      <c r="AL1" s="4"/>
      <c r="AM1" s="4"/>
      <c r="AN1" s="4"/>
      <c r="AO1" s="4"/>
      <c r="AP1" s="4"/>
      <c r="AQ1" s="5">
        <v>2024</v>
      </c>
      <c r="AR1" s="4"/>
      <c r="AS1" s="4"/>
      <c r="AT1" s="4"/>
      <c r="AU1" s="4"/>
      <c r="AV1" s="4"/>
      <c r="AW1" s="4"/>
      <c r="AX1" s="5">
        <v>2024</v>
      </c>
      <c r="AY1" s="4"/>
      <c r="AZ1" s="4"/>
      <c r="BA1" s="4"/>
      <c r="BB1" s="4"/>
      <c r="BC1" s="4"/>
      <c r="BD1" s="4"/>
      <c r="BE1" s="5">
        <v>2024</v>
      </c>
      <c r="BF1" s="4"/>
      <c r="BG1" s="4"/>
      <c r="BH1" s="4"/>
      <c r="BI1" s="4"/>
      <c r="BJ1" s="4"/>
      <c r="BK1" s="4"/>
      <c r="BL1" s="5">
        <v>2024</v>
      </c>
      <c r="BM1" s="4"/>
      <c r="BN1" s="4"/>
      <c r="BO1" s="4"/>
      <c r="BP1" s="4"/>
      <c r="BQ1" s="4"/>
      <c r="BR1" s="4"/>
      <c r="BS1" s="5">
        <v>2024</v>
      </c>
      <c r="BT1" s="4"/>
      <c r="BU1" s="4"/>
      <c r="BV1" s="4"/>
      <c r="BW1" s="4"/>
      <c r="BX1" s="4"/>
      <c r="BY1" s="4"/>
      <c r="BZ1" s="4"/>
      <c r="CA1" s="5">
        <v>2024</v>
      </c>
      <c r="CB1" s="4"/>
      <c r="CC1" s="4"/>
      <c r="CD1" s="4"/>
      <c r="CE1" s="4"/>
      <c r="CF1" s="4"/>
      <c r="CG1" s="4"/>
      <c r="CH1" s="5">
        <v>2024</v>
      </c>
      <c r="CI1" s="4"/>
      <c r="CJ1" s="4"/>
      <c r="CK1" s="4"/>
      <c r="CL1" s="4"/>
      <c r="CM1" s="4"/>
      <c r="CN1" s="4"/>
      <c r="CO1" s="5">
        <v>2024</v>
      </c>
      <c r="CP1" s="4"/>
      <c r="CQ1" s="4"/>
      <c r="CR1" s="4"/>
      <c r="CS1" s="4"/>
      <c r="CT1" s="4"/>
      <c r="CU1" s="4"/>
      <c r="CV1" s="5">
        <v>2024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'2023'!$DB$56</f>
        <v>0</v>
      </c>
      <c r="B3" s="7">
        <v>45292</v>
      </c>
      <c r="C3" s="6"/>
      <c r="D3" s="7">
        <v>45299</v>
      </c>
      <c r="E3" s="7"/>
      <c r="F3" s="7">
        <v>45306</v>
      </c>
      <c r="G3" s="4"/>
      <c r="H3" s="7">
        <v>45313</v>
      </c>
      <c r="I3" s="4"/>
      <c r="J3" s="7">
        <v>45320</v>
      </c>
      <c r="K3" s="7"/>
      <c r="L3" s="7">
        <f>J3+7</f>
        <v>45327</v>
      </c>
      <c r="M3" s="6"/>
      <c r="N3" s="7">
        <f>L3+7</f>
        <v>45334</v>
      </c>
      <c r="O3" s="7"/>
      <c r="P3" s="7">
        <f>N3+7</f>
        <v>45341</v>
      </c>
      <c r="Q3" s="7"/>
      <c r="R3" s="7">
        <f>P3+7</f>
        <v>45348</v>
      </c>
      <c r="S3" s="7"/>
      <c r="T3" s="7">
        <f>R3+7</f>
        <v>45355</v>
      </c>
      <c r="U3" s="7"/>
      <c r="V3" s="7">
        <f>T3+7</f>
        <v>45362</v>
      </c>
      <c r="W3" s="6"/>
      <c r="X3" s="7">
        <f>V3+7</f>
        <v>45369</v>
      </c>
      <c r="Y3" s="7"/>
      <c r="Z3" s="7">
        <f>X3+7</f>
        <v>45376</v>
      </c>
      <c r="AA3" s="7"/>
      <c r="AB3" s="7">
        <f>Z3+7</f>
        <v>45383</v>
      </c>
      <c r="AC3" s="7"/>
      <c r="AD3" s="7">
        <f>AB3+7</f>
        <v>45390</v>
      </c>
      <c r="AE3" s="7"/>
      <c r="AF3" s="7">
        <f>AD3+7</f>
        <v>45397</v>
      </c>
      <c r="AG3" s="6"/>
      <c r="AH3" s="7">
        <f>AF3+7</f>
        <v>45404</v>
      </c>
      <c r="AI3" s="7"/>
      <c r="AJ3" s="7">
        <f>AH3+7</f>
        <v>45411</v>
      </c>
      <c r="AK3" s="7"/>
      <c r="AL3" s="7">
        <f>AJ3+7</f>
        <v>45418</v>
      </c>
      <c r="AM3" s="7"/>
      <c r="AN3" s="7">
        <f>AL3+7</f>
        <v>45425</v>
      </c>
      <c r="AO3" s="7"/>
      <c r="AP3" s="7">
        <f>AN3+7</f>
        <v>45432</v>
      </c>
      <c r="AQ3" s="6"/>
      <c r="AR3" s="7">
        <f>AP3+7</f>
        <v>45439</v>
      </c>
      <c r="AS3" s="7"/>
      <c r="AT3" s="7">
        <f>AR3+7</f>
        <v>45446</v>
      </c>
      <c r="AU3" s="7"/>
      <c r="AV3" s="7">
        <f>AT3+7</f>
        <v>45453</v>
      </c>
      <c r="AW3" s="7"/>
      <c r="AX3" s="7">
        <f>AV3+7</f>
        <v>45460</v>
      </c>
      <c r="AY3" s="7"/>
      <c r="AZ3" s="7">
        <f>AX3+7</f>
        <v>45467</v>
      </c>
      <c r="BA3" s="6"/>
      <c r="BB3" s="7">
        <f>AZ3+7</f>
        <v>45474</v>
      </c>
      <c r="BC3" s="7"/>
      <c r="BD3" s="7">
        <f>BB3+7</f>
        <v>45481</v>
      </c>
      <c r="BE3" s="7"/>
      <c r="BF3" s="7">
        <f>BD3+7</f>
        <v>45488</v>
      </c>
      <c r="BG3" s="7"/>
      <c r="BH3" s="7">
        <f>BF3+7</f>
        <v>45495</v>
      </c>
      <c r="BI3" s="7"/>
      <c r="BJ3" s="7">
        <f>BH3+7</f>
        <v>45502</v>
      </c>
      <c r="BK3" s="6"/>
      <c r="BL3" s="7">
        <f>BJ3+7</f>
        <v>45509</v>
      </c>
      <c r="BM3" s="7"/>
      <c r="BN3" s="7">
        <f>BL3+7</f>
        <v>45516</v>
      </c>
      <c r="BO3" s="7"/>
      <c r="BP3" s="7">
        <f>BN3+7</f>
        <v>45523</v>
      </c>
      <c r="BQ3" s="7"/>
      <c r="BR3" s="7">
        <f>BP3+7</f>
        <v>45530</v>
      </c>
      <c r="BS3" s="7"/>
      <c r="BT3" s="7">
        <f>BR3+7</f>
        <v>45537</v>
      </c>
      <c r="BU3" s="6"/>
      <c r="BV3" s="7">
        <f>BT3+7</f>
        <v>45544</v>
      </c>
      <c r="BW3" s="7"/>
      <c r="BX3" s="7">
        <f>BV3+7</f>
        <v>45551</v>
      </c>
      <c r="BY3" s="7"/>
      <c r="BZ3" s="7">
        <f>BX3+7</f>
        <v>45558</v>
      </c>
      <c r="CA3" s="7"/>
      <c r="CB3" s="7">
        <f>BZ3+7</f>
        <v>45565</v>
      </c>
      <c r="CC3" s="7"/>
      <c r="CD3" s="7">
        <f>CB3+7</f>
        <v>45572</v>
      </c>
      <c r="CE3" s="6"/>
      <c r="CF3" s="7">
        <f>CD3+7</f>
        <v>45579</v>
      </c>
      <c r="CG3" s="7"/>
      <c r="CH3" s="7">
        <f>CF3+7</f>
        <v>45586</v>
      </c>
      <c r="CI3" s="7"/>
      <c r="CJ3" s="7">
        <f>CH3+7</f>
        <v>45593</v>
      </c>
      <c r="CK3" s="7"/>
      <c r="CL3" s="7">
        <f>CJ3+7</f>
        <v>45600</v>
      </c>
      <c r="CM3" s="7"/>
      <c r="CN3" s="7">
        <f>CL3+7</f>
        <v>45607</v>
      </c>
      <c r="CO3" s="6"/>
      <c r="CP3" s="7">
        <f>CN3+7</f>
        <v>45614</v>
      </c>
      <c r="CQ3" s="7"/>
      <c r="CR3" s="7">
        <f>CP3+7</f>
        <v>45621</v>
      </c>
      <c r="CS3" s="7"/>
      <c r="CT3" s="7">
        <f>CR3+7</f>
        <v>45628</v>
      </c>
      <c r="CU3" s="7"/>
      <c r="CV3" s="7">
        <f>CT3+7</f>
        <v>45635</v>
      </c>
      <c r="CW3" s="7"/>
      <c r="CX3" s="7">
        <f>CV3+7</f>
        <v>45642</v>
      </c>
      <c r="CY3" s="6"/>
      <c r="CZ3" s="7">
        <f>CX3+7</f>
        <v>45649</v>
      </c>
      <c r="DA3" s="7"/>
      <c r="DB3" s="7">
        <f>CZ3+7</f>
        <v>45656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3E03-7B99-4EE3-9EEA-9FCF2FA01BE8}">
  <dimension ref="A1:DD56"/>
  <sheetViews>
    <sheetView topLeftCell="DB37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2025</v>
      </c>
      <c r="H1" s="4"/>
      <c r="I1" s="4"/>
      <c r="J1" s="4"/>
      <c r="K1" s="4"/>
      <c r="L1" s="4"/>
      <c r="M1" s="4"/>
      <c r="N1" s="5">
        <v>2025</v>
      </c>
      <c r="O1" s="4"/>
      <c r="P1" s="4"/>
      <c r="Q1" s="4"/>
      <c r="R1" s="4"/>
      <c r="S1" s="4"/>
      <c r="T1" s="4"/>
      <c r="U1" s="5">
        <v>2025</v>
      </c>
      <c r="V1" s="4"/>
      <c r="W1" s="4"/>
      <c r="X1" s="4"/>
      <c r="Y1" s="4"/>
      <c r="Z1" s="4"/>
      <c r="AA1" s="4"/>
      <c r="AB1" s="5">
        <v>2025</v>
      </c>
      <c r="AC1" s="4"/>
      <c r="AD1" s="4"/>
      <c r="AE1" s="4"/>
      <c r="AF1" s="4"/>
      <c r="AG1" s="4"/>
      <c r="AH1" s="4"/>
      <c r="AI1" s="5">
        <v>2025</v>
      </c>
      <c r="AJ1" s="4"/>
      <c r="AK1" s="4"/>
      <c r="AL1" s="4"/>
      <c r="AM1" s="4"/>
      <c r="AN1" s="4"/>
      <c r="AO1" s="4"/>
      <c r="AP1" s="4"/>
      <c r="AQ1" s="5">
        <v>2025</v>
      </c>
      <c r="AR1" s="4"/>
      <c r="AS1" s="4"/>
      <c r="AT1" s="4"/>
      <c r="AU1" s="4"/>
      <c r="AV1" s="4"/>
      <c r="AW1" s="4"/>
      <c r="AX1" s="5">
        <v>2025</v>
      </c>
      <c r="AY1" s="4"/>
      <c r="AZ1" s="4"/>
      <c r="BA1" s="4"/>
      <c r="BB1" s="4"/>
      <c r="BC1" s="4"/>
      <c r="BD1" s="4"/>
      <c r="BE1" s="5">
        <v>2025</v>
      </c>
      <c r="BF1" s="4"/>
      <c r="BG1" s="4"/>
      <c r="BH1" s="4"/>
      <c r="BI1" s="4"/>
      <c r="BJ1" s="4"/>
      <c r="BK1" s="4"/>
      <c r="BL1" s="5">
        <v>2025</v>
      </c>
      <c r="BM1" s="4"/>
      <c r="BN1" s="4"/>
      <c r="BO1" s="4"/>
      <c r="BP1" s="4"/>
      <c r="BQ1" s="4"/>
      <c r="BR1" s="4"/>
      <c r="BS1" s="5">
        <v>2025</v>
      </c>
      <c r="BT1" s="4"/>
      <c r="BU1" s="4"/>
      <c r="BV1" s="4"/>
      <c r="BW1" s="4"/>
      <c r="BX1" s="4"/>
      <c r="BY1" s="4"/>
      <c r="BZ1" s="4"/>
      <c r="CA1" s="5">
        <v>2025</v>
      </c>
      <c r="CB1" s="4"/>
      <c r="CC1" s="4"/>
      <c r="CD1" s="4"/>
      <c r="CE1" s="4"/>
      <c r="CF1" s="4"/>
      <c r="CG1" s="4"/>
      <c r="CH1" s="5">
        <v>2025</v>
      </c>
      <c r="CI1" s="4"/>
      <c r="CJ1" s="4"/>
      <c r="CK1" s="4"/>
      <c r="CL1" s="4"/>
      <c r="CM1" s="4"/>
      <c r="CN1" s="4"/>
      <c r="CO1" s="5">
        <v>2025</v>
      </c>
      <c r="CP1" s="4"/>
      <c r="CQ1" s="4"/>
      <c r="CR1" s="4"/>
      <c r="CS1" s="4"/>
      <c r="CT1" s="4"/>
      <c r="CU1" s="4"/>
      <c r="CV1" s="5">
        <v>2025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'2024'!$DB$56</f>
        <v>0</v>
      </c>
      <c r="B3" s="7">
        <v>45658</v>
      </c>
      <c r="C3" s="6"/>
      <c r="D3" s="7">
        <v>45665</v>
      </c>
      <c r="E3" s="7"/>
      <c r="F3" s="7">
        <v>45672</v>
      </c>
      <c r="G3" s="4"/>
      <c r="H3" s="7">
        <v>45679</v>
      </c>
      <c r="I3" s="4"/>
      <c r="J3" s="7">
        <v>45686</v>
      </c>
      <c r="K3" s="7"/>
      <c r="L3" s="7">
        <f>J3+7</f>
        <v>45693</v>
      </c>
      <c r="M3" s="6"/>
      <c r="N3" s="7">
        <f>L3+7</f>
        <v>45700</v>
      </c>
      <c r="O3" s="7"/>
      <c r="P3" s="7">
        <f>N3+7</f>
        <v>45707</v>
      </c>
      <c r="Q3" s="7"/>
      <c r="R3" s="7">
        <f>P3+7</f>
        <v>45714</v>
      </c>
      <c r="S3" s="7"/>
      <c r="T3" s="7">
        <f>R3+7</f>
        <v>45721</v>
      </c>
      <c r="U3" s="7"/>
      <c r="V3" s="7">
        <f>T3+7</f>
        <v>45728</v>
      </c>
      <c r="W3" s="6"/>
      <c r="X3" s="7">
        <f>V3+7</f>
        <v>45735</v>
      </c>
      <c r="Y3" s="7"/>
      <c r="Z3" s="7">
        <f>X3+7</f>
        <v>45742</v>
      </c>
      <c r="AA3" s="7"/>
      <c r="AB3" s="7">
        <f>Z3+7</f>
        <v>45749</v>
      </c>
      <c r="AC3" s="7"/>
      <c r="AD3" s="7">
        <f>AB3+7</f>
        <v>45756</v>
      </c>
      <c r="AE3" s="7"/>
      <c r="AF3" s="7">
        <f>AD3+7</f>
        <v>45763</v>
      </c>
      <c r="AG3" s="6"/>
      <c r="AH3" s="7">
        <f>AF3+7</f>
        <v>45770</v>
      </c>
      <c r="AI3" s="7"/>
      <c r="AJ3" s="7">
        <f>AH3+7</f>
        <v>45777</v>
      </c>
      <c r="AK3" s="7"/>
      <c r="AL3" s="7">
        <f>AJ3+7</f>
        <v>45784</v>
      </c>
      <c r="AM3" s="7"/>
      <c r="AN3" s="7">
        <f>AL3+7</f>
        <v>45791</v>
      </c>
      <c r="AO3" s="7"/>
      <c r="AP3" s="7">
        <f>AN3+7</f>
        <v>45798</v>
      </c>
      <c r="AQ3" s="6"/>
      <c r="AR3" s="7">
        <f>AP3+7</f>
        <v>45805</v>
      </c>
      <c r="AS3" s="7"/>
      <c r="AT3" s="7">
        <f>AR3+7</f>
        <v>45812</v>
      </c>
      <c r="AU3" s="7"/>
      <c r="AV3" s="7">
        <f>AT3+7</f>
        <v>45819</v>
      </c>
      <c r="AW3" s="7"/>
      <c r="AX3" s="7">
        <f>AV3+7</f>
        <v>45826</v>
      </c>
      <c r="AY3" s="7"/>
      <c r="AZ3" s="7">
        <f>AX3+7</f>
        <v>45833</v>
      </c>
      <c r="BA3" s="6"/>
      <c r="BB3" s="7">
        <f>AZ3+7</f>
        <v>45840</v>
      </c>
      <c r="BC3" s="7"/>
      <c r="BD3" s="7">
        <f>BB3+7</f>
        <v>45847</v>
      </c>
      <c r="BE3" s="7"/>
      <c r="BF3" s="7">
        <f>BD3+7</f>
        <v>45854</v>
      </c>
      <c r="BG3" s="7"/>
      <c r="BH3" s="7">
        <f>BF3+7</f>
        <v>45861</v>
      </c>
      <c r="BI3" s="7"/>
      <c r="BJ3" s="7">
        <f>BH3+7</f>
        <v>45868</v>
      </c>
      <c r="BK3" s="6"/>
      <c r="BL3" s="7">
        <f>BJ3+7</f>
        <v>45875</v>
      </c>
      <c r="BM3" s="7"/>
      <c r="BN3" s="7">
        <f>BL3+7</f>
        <v>45882</v>
      </c>
      <c r="BO3" s="7"/>
      <c r="BP3" s="7">
        <f>BN3+7</f>
        <v>45889</v>
      </c>
      <c r="BQ3" s="7"/>
      <c r="BR3" s="7">
        <f>BP3+7</f>
        <v>45896</v>
      </c>
      <c r="BS3" s="7"/>
      <c r="BT3" s="7">
        <f>BR3+7</f>
        <v>45903</v>
      </c>
      <c r="BU3" s="6"/>
      <c r="BV3" s="7">
        <f>BT3+7</f>
        <v>45910</v>
      </c>
      <c r="BW3" s="7"/>
      <c r="BX3" s="7">
        <f>BV3+7</f>
        <v>45917</v>
      </c>
      <c r="BY3" s="7"/>
      <c r="BZ3" s="7">
        <f>BX3+7</f>
        <v>45924</v>
      </c>
      <c r="CA3" s="7"/>
      <c r="CB3" s="7">
        <f>BZ3+7</f>
        <v>45931</v>
      </c>
      <c r="CC3" s="7"/>
      <c r="CD3" s="7">
        <f>CB3+7</f>
        <v>45938</v>
      </c>
      <c r="CE3" s="6"/>
      <c r="CF3" s="7">
        <f>CD3+7</f>
        <v>45945</v>
      </c>
      <c r="CG3" s="7"/>
      <c r="CH3" s="7">
        <f>CF3+7</f>
        <v>45952</v>
      </c>
      <c r="CI3" s="7"/>
      <c r="CJ3" s="7">
        <f>CH3+7</f>
        <v>45959</v>
      </c>
      <c r="CK3" s="7"/>
      <c r="CL3" s="7">
        <f>CJ3+7</f>
        <v>45966</v>
      </c>
      <c r="CM3" s="7"/>
      <c r="CN3" s="7">
        <f>CL3+7</f>
        <v>45973</v>
      </c>
      <c r="CO3" s="6"/>
      <c r="CP3" s="7">
        <f>CN3+7</f>
        <v>45980</v>
      </c>
      <c r="CQ3" s="7"/>
      <c r="CR3" s="7">
        <f>CP3+7</f>
        <v>45987</v>
      </c>
      <c r="CS3" s="7"/>
      <c r="CT3" s="7">
        <f>CR3+7</f>
        <v>45994</v>
      </c>
      <c r="CU3" s="7"/>
      <c r="CV3" s="7">
        <f>CT3+7</f>
        <v>46001</v>
      </c>
      <c r="CW3" s="7"/>
      <c r="CX3" s="7">
        <f>CV3+7</f>
        <v>46008</v>
      </c>
      <c r="CY3" s="6"/>
      <c r="CZ3" s="7">
        <f>CX3+7</f>
        <v>46015</v>
      </c>
      <c r="DA3" s="7"/>
      <c r="DB3" s="7">
        <f>CZ3+7</f>
        <v>46022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05FB-F346-4BED-9112-A37321227867}">
  <dimension ref="A1:DD56"/>
  <sheetViews>
    <sheetView topLeftCell="DB37" workbookViewId="0">
      <selection activeCell="DB56" sqref="DB56"/>
    </sheetView>
  </sheetViews>
  <sheetFormatPr defaultRowHeight="15" x14ac:dyDescent="0.25"/>
  <cols>
    <col min="1" max="1" width="14.42578125" bestFit="1" customWidth="1"/>
    <col min="2" max="2" width="9.85546875" bestFit="1" customWidth="1"/>
    <col min="3" max="3" width="14.42578125" bestFit="1" customWidth="1"/>
    <col min="4" max="4" width="9.85546875" bestFit="1" customWidth="1"/>
    <col min="5" max="5" width="18.140625" bestFit="1" customWidth="1"/>
    <col min="6" max="6" width="9.85546875" bestFit="1" customWidth="1"/>
    <col min="7" max="7" width="14.42578125" bestFit="1" customWidth="1"/>
    <col min="8" max="8" width="9.85546875" bestFit="1" customWidth="1"/>
    <col min="9" max="9" width="22.7109375" bestFit="1" customWidth="1"/>
    <col min="10" max="10" width="9.85546875" bestFit="1" customWidth="1"/>
    <col min="11" max="11" width="14.42578125" bestFit="1" customWidth="1"/>
    <col min="12" max="12" width="9.85546875" bestFit="1" customWidth="1"/>
    <col min="13" max="13" width="18.140625" bestFit="1" customWidth="1"/>
    <col min="14" max="14" width="9.85546875" bestFit="1" customWidth="1"/>
    <col min="15" max="15" width="14.42578125" bestFit="1" customWidth="1"/>
    <col min="16" max="16" width="9.85546875" bestFit="1" customWidth="1"/>
    <col min="17" max="17" width="22.7109375" bestFit="1" customWidth="1"/>
    <col min="18" max="18" width="9.85546875" bestFit="1" customWidth="1"/>
    <col min="19" max="19" width="14.42578125" bestFit="1" customWidth="1"/>
    <col min="20" max="20" width="9.85546875" bestFit="1" customWidth="1"/>
    <col min="21" max="21" width="18.140625" bestFit="1" customWidth="1"/>
    <col min="22" max="22" width="9.85546875" bestFit="1" customWidth="1"/>
    <col min="23" max="23" width="14.42578125" bestFit="1" customWidth="1"/>
    <col min="24" max="24" width="9.85546875" bestFit="1" customWidth="1"/>
    <col min="25" max="25" width="22.7109375" bestFit="1" customWidth="1"/>
    <col min="26" max="26" width="9.85546875" bestFit="1" customWidth="1"/>
    <col min="27" max="27" width="14.42578125" bestFit="1" customWidth="1"/>
    <col min="28" max="28" width="9.85546875" bestFit="1" customWidth="1"/>
    <col min="29" max="29" width="14.42578125" bestFit="1" customWidth="1"/>
    <col min="30" max="30" width="9.85546875" bestFit="1" customWidth="1"/>
    <col min="31" max="31" width="18.140625" bestFit="1" customWidth="1"/>
    <col min="32" max="32" width="9.85546875" bestFit="1" customWidth="1"/>
    <col min="33" max="33" width="14.42578125" bestFit="1" customWidth="1"/>
    <col min="34" max="34" width="9.85546875" bestFit="1" customWidth="1"/>
    <col min="35" max="35" width="22.7109375" bestFit="1" customWidth="1"/>
    <col min="36" max="36" width="9.85546875" bestFit="1" customWidth="1"/>
    <col min="37" max="37" width="14.42578125" bestFit="1" customWidth="1"/>
    <col min="38" max="38" width="9.85546875" bestFit="1" customWidth="1"/>
    <col min="39" max="39" width="18.140625" bestFit="1" customWidth="1"/>
    <col min="40" max="40" width="9.85546875" bestFit="1" customWidth="1"/>
    <col min="41" max="41" width="14.42578125" bestFit="1" customWidth="1"/>
    <col min="42" max="42" width="9.85546875" bestFit="1" customWidth="1"/>
    <col min="43" max="43" width="22.7109375" bestFit="1" customWidth="1"/>
    <col min="44" max="44" width="9.85546875" bestFit="1" customWidth="1"/>
    <col min="45" max="45" width="14.42578125" bestFit="1" customWidth="1"/>
    <col min="46" max="46" width="9.85546875" bestFit="1" customWidth="1"/>
    <col min="47" max="47" width="18.140625" bestFit="1" customWidth="1"/>
    <col min="48" max="48" width="9.85546875" bestFit="1" customWidth="1"/>
    <col min="49" max="49" width="14.42578125" bestFit="1" customWidth="1"/>
    <col min="50" max="50" width="9.85546875" bestFit="1" customWidth="1"/>
    <col min="51" max="51" width="22.7109375" bestFit="1" customWidth="1"/>
    <col min="52" max="52" width="9.85546875" bestFit="1" customWidth="1"/>
    <col min="53" max="53" width="14.42578125" bestFit="1" customWidth="1"/>
    <col min="54" max="54" width="9.85546875" bestFit="1" customWidth="1"/>
    <col min="55" max="55" width="14.42578125" bestFit="1" customWidth="1"/>
    <col min="56" max="56" width="9.85546875" bestFit="1" customWidth="1"/>
    <col min="57" max="57" width="18.140625" bestFit="1" customWidth="1"/>
    <col min="58" max="58" width="9.85546875" bestFit="1" customWidth="1"/>
    <col min="59" max="59" width="14.42578125" bestFit="1" customWidth="1"/>
    <col min="60" max="60" width="9.85546875" bestFit="1" customWidth="1"/>
    <col min="61" max="61" width="22.7109375" bestFit="1" customWidth="1"/>
    <col min="62" max="62" width="9.85546875" bestFit="1" customWidth="1"/>
    <col min="63" max="63" width="14.42578125" bestFit="1" customWidth="1"/>
    <col min="64" max="64" width="9.85546875" bestFit="1" customWidth="1"/>
    <col min="65" max="65" width="18.140625" bestFit="1" customWidth="1"/>
    <col min="66" max="66" width="9.85546875" bestFit="1" customWidth="1"/>
    <col min="67" max="67" width="14.42578125" bestFit="1" customWidth="1"/>
    <col min="68" max="68" width="9.85546875" bestFit="1" customWidth="1"/>
    <col min="69" max="69" width="22.7109375" bestFit="1" customWidth="1"/>
    <col min="70" max="70" width="9.85546875" bestFit="1" customWidth="1"/>
    <col min="71" max="71" width="14.42578125" bestFit="1" customWidth="1"/>
    <col min="72" max="72" width="9.85546875" bestFit="1" customWidth="1"/>
    <col min="73" max="73" width="18.140625" bestFit="1" customWidth="1"/>
    <col min="74" max="74" width="9.85546875" bestFit="1" customWidth="1"/>
    <col min="75" max="75" width="14.42578125" bestFit="1" customWidth="1"/>
    <col min="76" max="76" width="9.85546875" bestFit="1" customWidth="1"/>
    <col min="77" max="77" width="22.7109375" bestFit="1" customWidth="1"/>
    <col min="78" max="78" width="9.85546875" bestFit="1" customWidth="1"/>
    <col min="79" max="79" width="14.42578125" bestFit="1" customWidth="1"/>
    <col min="80" max="80" width="9.85546875" bestFit="1" customWidth="1"/>
    <col min="81" max="81" width="14.42578125" bestFit="1" customWidth="1"/>
    <col min="82" max="82" width="9.85546875" bestFit="1" customWidth="1"/>
    <col min="83" max="83" width="18.140625" bestFit="1" customWidth="1"/>
    <col min="84" max="84" width="9.85546875" bestFit="1" customWidth="1"/>
    <col min="85" max="85" width="14.42578125" bestFit="1" customWidth="1"/>
    <col min="86" max="86" width="9.85546875" bestFit="1" customWidth="1"/>
    <col min="87" max="87" width="22.7109375" bestFit="1" customWidth="1"/>
    <col min="88" max="88" width="9.85546875" bestFit="1" customWidth="1"/>
    <col min="89" max="89" width="14.42578125" bestFit="1" customWidth="1"/>
    <col min="90" max="90" width="9.85546875" bestFit="1" customWidth="1"/>
    <col min="91" max="91" width="18.140625" bestFit="1" customWidth="1"/>
    <col min="92" max="92" width="9.85546875" bestFit="1" customWidth="1"/>
    <col min="93" max="93" width="14.42578125" bestFit="1" customWidth="1"/>
    <col min="94" max="94" width="9.85546875" bestFit="1" customWidth="1"/>
    <col min="95" max="95" width="22.7109375" bestFit="1" customWidth="1"/>
    <col min="96" max="96" width="9.85546875" bestFit="1" customWidth="1"/>
    <col min="97" max="97" width="14.42578125" bestFit="1" customWidth="1"/>
    <col min="98" max="98" width="9.85546875" bestFit="1" customWidth="1"/>
    <col min="99" max="99" width="18.140625" bestFit="1" customWidth="1"/>
    <col min="100" max="100" width="9.85546875" bestFit="1" customWidth="1"/>
    <col min="101" max="101" width="14.42578125" bestFit="1" customWidth="1"/>
    <col min="102" max="102" width="9.85546875" bestFit="1" customWidth="1"/>
    <col min="103" max="103" width="14.42578125" bestFit="1" customWidth="1"/>
    <col min="104" max="104" width="9.85546875" bestFit="1" customWidth="1"/>
    <col min="105" max="105" width="22.7109375" bestFit="1" customWidth="1"/>
    <col min="106" max="106" width="9.85546875" bestFit="1" customWidth="1"/>
    <col min="108" max="108" width="10.140625" bestFit="1" customWidth="1"/>
  </cols>
  <sheetData>
    <row r="1" spans="1:108" ht="18" x14ac:dyDescent="0.25">
      <c r="A1" s="4"/>
      <c r="B1" s="4"/>
      <c r="C1" s="4"/>
      <c r="D1" s="4"/>
      <c r="E1" s="4"/>
      <c r="F1" s="4"/>
      <c r="G1" s="5">
        <v>2026</v>
      </c>
      <c r="H1" s="4"/>
      <c r="I1" s="4"/>
      <c r="J1" s="4"/>
      <c r="K1" s="4"/>
      <c r="L1" s="4"/>
      <c r="M1" s="4"/>
      <c r="N1" s="5">
        <v>2026</v>
      </c>
      <c r="O1" s="4"/>
      <c r="P1" s="4"/>
      <c r="Q1" s="4"/>
      <c r="R1" s="4"/>
      <c r="S1" s="4"/>
      <c r="T1" s="4"/>
      <c r="U1" s="5">
        <v>2026</v>
      </c>
      <c r="V1" s="4"/>
      <c r="W1" s="4"/>
      <c r="X1" s="4"/>
      <c r="Y1" s="4"/>
      <c r="Z1" s="4"/>
      <c r="AA1" s="4"/>
      <c r="AB1" s="5">
        <v>2026</v>
      </c>
      <c r="AC1" s="4"/>
      <c r="AD1" s="4"/>
      <c r="AE1" s="4"/>
      <c r="AF1" s="4"/>
      <c r="AG1" s="4"/>
      <c r="AH1" s="4"/>
      <c r="AI1" s="5">
        <v>2026</v>
      </c>
      <c r="AJ1" s="4"/>
      <c r="AK1" s="4"/>
      <c r="AL1" s="4"/>
      <c r="AM1" s="4"/>
      <c r="AN1" s="4"/>
      <c r="AO1" s="4"/>
      <c r="AP1" s="4"/>
      <c r="AQ1" s="5">
        <v>2026</v>
      </c>
      <c r="AR1" s="4"/>
      <c r="AS1" s="4"/>
      <c r="AT1" s="4"/>
      <c r="AU1" s="4"/>
      <c r="AV1" s="4"/>
      <c r="AW1" s="4"/>
      <c r="AX1" s="5">
        <v>2026</v>
      </c>
      <c r="AY1" s="4"/>
      <c r="AZ1" s="4"/>
      <c r="BA1" s="4"/>
      <c r="BB1" s="4"/>
      <c r="BC1" s="4"/>
      <c r="BD1" s="4"/>
      <c r="BE1" s="5">
        <v>2026</v>
      </c>
      <c r="BF1" s="4"/>
      <c r="BG1" s="4"/>
      <c r="BH1" s="4"/>
      <c r="BI1" s="4"/>
      <c r="BJ1" s="4"/>
      <c r="BK1" s="4"/>
      <c r="BL1" s="5">
        <v>2026</v>
      </c>
      <c r="BM1" s="4"/>
      <c r="BN1" s="4"/>
      <c r="BO1" s="4"/>
      <c r="BP1" s="4"/>
      <c r="BQ1" s="4"/>
      <c r="BR1" s="4"/>
      <c r="BS1" s="5">
        <v>2026</v>
      </c>
      <c r="BT1" s="4"/>
      <c r="BU1" s="4"/>
      <c r="BV1" s="4"/>
      <c r="BW1" s="4"/>
      <c r="BX1" s="4"/>
      <c r="BY1" s="4"/>
      <c r="BZ1" s="4"/>
      <c r="CA1" s="5">
        <v>2026</v>
      </c>
      <c r="CB1" s="4"/>
      <c r="CC1" s="4"/>
      <c r="CD1" s="4"/>
      <c r="CE1" s="4"/>
      <c r="CF1" s="4"/>
      <c r="CG1" s="4"/>
      <c r="CH1" s="5">
        <v>2026</v>
      </c>
      <c r="CI1" s="4"/>
      <c r="CJ1" s="4"/>
      <c r="CK1" s="4"/>
      <c r="CL1" s="4"/>
      <c r="CM1" s="4"/>
      <c r="CN1" s="4"/>
      <c r="CO1" s="5">
        <v>2026</v>
      </c>
      <c r="CP1" s="4"/>
      <c r="CQ1" s="4"/>
      <c r="CR1" s="4"/>
      <c r="CS1" s="4"/>
      <c r="CT1" s="4"/>
      <c r="CU1" s="4"/>
      <c r="CV1" s="5">
        <v>2026</v>
      </c>
      <c r="CW1" s="4"/>
      <c r="CX1" s="4"/>
      <c r="CY1" s="4"/>
      <c r="CZ1" s="4"/>
      <c r="DA1" s="4"/>
      <c r="DB1" s="4"/>
    </row>
    <row r="2" spans="1:10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8" ht="15.75" x14ac:dyDescent="0.25">
      <c r="A3" s="6">
        <f>'2025'!$DB$56</f>
        <v>0</v>
      </c>
      <c r="B3" s="7">
        <v>46023</v>
      </c>
      <c r="C3" s="6"/>
      <c r="D3" s="7">
        <v>46030</v>
      </c>
      <c r="E3" s="7"/>
      <c r="F3" s="7">
        <v>46037</v>
      </c>
      <c r="G3" s="4"/>
      <c r="H3" s="7">
        <v>46044</v>
      </c>
      <c r="I3" s="4"/>
      <c r="J3" s="7">
        <v>46051</v>
      </c>
      <c r="K3" s="7"/>
      <c r="L3" s="7">
        <f>J3+7</f>
        <v>46058</v>
      </c>
      <c r="M3" s="6"/>
      <c r="N3" s="7">
        <f>L3+7</f>
        <v>46065</v>
      </c>
      <c r="O3" s="7"/>
      <c r="P3" s="7">
        <f>N3+7</f>
        <v>46072</v>
      </c>
      <c r="Q3" s="7"/>
      <c r="R3" s="7">
        <f>P3+7</f>
        <v>46079</v>
      </c>
      <c r="S3" s="7"/>
      <c r="T3" s="7">
        <f>R3+7</f>
        <v>46086</v>
      </c>
      <c r="U3" s="7"/>
      <c r="V3" s="7">
        <f>T3+7</f>
        <v>46093</v>
      </c>
      <c r="W3" s="6"/>
      <c r="X3" s="7">
        <f>V3+7</f>
        <v>46100</v>
      </c>
      <c r="Y3" s="7"/>
      <c r="Z3" s="7">
        <f>X3+7</f>
        <v>46107</v>
      </c>
      <c r="AA3" s="7"/>
      <c r="AB3" s="7">
        <f>Z3+7</f>
        <v>46114</v>
      </c>
      <c r="AC3" s="7"/>
      <c r="AD3" s="7">
        <f>AB3+7</f>
        <v>46121</v>
      </c>
      <c r="AE3" s="7"/>
      <c r="AF3" s="7">
        <f>AD3+7</f>
        <v>46128</v>
      </c>
      <c r="AG3" s="6"/>
      <c r="AH3" s="7">
        <f>AF3+7</f>
        <v>46135</v>
      </c>
      <c r="AI3" s="7"/>
      <c r="AJ3" s="7">
        <f>AH3+7</f>
        <v>46142</v>
      </c>
      <c r="AK3" s="7"/>
      <c r="AL3" s="7">
        <f>AJ3+7</f>
        <v>46149</v>
      </c>
      <c r="AM3" s="7"/>
      <c r="AN3" s="7">
        <f>AL3+7</f>
        <v>46156</v>
      </c>
      <c r="AO3" s="7"/>
      <c r="AP3" s="7">
        <f>AN3+7</f>
        <v>46163</v>
      </c>
      <c r="AQ3" s="6"/>
      <c r="AR3" s="7">
        <f>AP3+7</f>
        <v>46170</v>
      </c>
      <c r="AS3" s="7"/>
      <c r="AT3" s="7">
        <f>AR3+7</f>
        <v>46177</v>
      </c>
      <c r="AU3" s="7"/>
      <c r="AV3" s="7">
        <f>AT3+7</f>
        <v>46184</v>
      </c>
      <c r="AW3" s="7"/>
      <c r="AX3" s="7">
        <f>AV3+7</f>
        <v>46191</v>
      </c>
      <c r="AY3" s="7"/>
      <c r="AZ3" s="7">
        <f>AX3+7</f>
        <v>46198</v>
      </c>
      <c r="BA3" s="6"/>
      <c r="BB3" s="7">
        <f>AZ3+7</f>
        <v>46205</v>
      </c>
      <c r="BC3" s="7"/>
      <c r="BD3" s="7">
        <f>BB3+7</f>
        <v>46212</v>
      </c>
      <c r="BE3" s="7"/>
      <c r="BF3" s="7">
        <f>BD3+7</f>
        <v>46219</v>
      </c>
      <c r="BG3" s="7"/>
      <c r="BH3" s="7">
        <f>BF3+7</f>
        <v>46226</v>
      </c>
      <c r="BI3" s="7"/>
      <c r="BJ3" s="7">
        <f>BH3+7</f>
        <v>46233</v>
      </c>
      <c r="BK3" s="6"/>
      <c r="BL3" s="7">
        <f>BJ3+7</f>
        <v>46240</v>
      </c>
      <c r="BM3" s="7"/>
      <c r="BN3" s="7">
        <f>BL3+7</f>
        <v>46247</v>
      </c>
      <c r="BO3" s="7"/>
      <c r="BP3" s="7">
        <f>BN3+7</f>
        <v>46254</v>
      </c>
      <c r="BQ3" s="7"/>
      <c r="BR3" s="7">
        <f>BP3+7</f>
        <v>46261</v>
      </c>
      <c r="BS3" s="7"/>
      <c r="BT3" s="7">
        <f>BR3+7</f>
        <v>46268</v>
      </c>
      <c r="BU3" s="6"/>
      <c r="BV3" s="7">
        <f>BT3+7</f>
        <v>46275</v>
      </c>
      <c r="BW3" s="7"/>
      <c r="BX3" s="7">
        <f>BV3+7</f>
        <v>46282</v>
      </c>
      <c r="BY3" s="7"/>
      <c r="BZ3" s="7">
        <f>BX3+7</f>
        <v>46289</v>
      </c>
      <c r="CA3" s="7"/>
      <c r="CB3" s="7">
        <f>BZ3+7</f>
        <v>46296</v>
      </c>
      <c r="CC3" s="7"/>
      <c r="CD3" s="7">
        <f>CB3+7</f>
        <v>46303</v>
      </c>
      <c r="CE3" s="6"/>
      <c r="CF3" s="7">
        <f>CD3+7</f>
        <v>46310</v>
      </c>
      <c r="CG3" s="7"/>
      <c r="CH3" s="7">
        <f>CF3+7</f>
        <v>46317</v>
      </c>
      <c r="CI3" s="7"/>
      <c r="CJ3" s="7">
        <f>CH3+7</f>
        <v>46324</v>
      </c>
      <c r="CK3" s="7"/>
      <c r="CL3" s="7">
        <f>CJ3+7</f>
        <v>46331</v>
      </c>
      <c r="CM3" s="7"/>
      <c r="CN3" s="7">
        <f>CL3+7</f>
        <v>46338</v>
      </c>
      <c r="CO3" s="6"/>
      <c r="CP3" s="7">
        <f>CN3+7</f>
        <v>46345</v>
      </c>
      <c r="CQ3" s="7"/>
      <c r="CR3" s="7">
        <f>CP3+7</f>
        <v>46352</v>
      </c>
      <c r="CS3" s="7"/>
      <c r="CT3" s="7">
        <f>CR3+7</f>
        <v>46359</v>
      </c>
      <c r="CU3" s="7"/>
      <c r="CV3" s="7">
        <f>CT3+7</f>
        <v>46366</v>
      </c>
      <c r="CW3" s="7"/>
      <c r="CX3" s="7">
        <f>CV3+7</f>
        <v>46373</v>
      </c>
      <c r="CY3" s="6"/>
      <c r="CZ3" s="7">
        <f>CX3+7</f>
        <v>46380</v>
      </c>
      <c r="DA3" s="7"/>
      <c r="DB3" s="7">
        <f>CZ3+7</f>
        <v>46387</v>
      </c>
      <c r="DD3" s="8" t="s">
        <v>51</v>
      </c>
    </row>
    <row r="4" spans="1:108" s="9" customFormat="1" ht="15.75" x14ac:dyDescent="0.25">
      <c r="A4" s="10" t="s">
        <v>54</v>
      </c>
      <c r="B4" s="10">
        <f>A3</f>
        <v>0</v>
      </c>
      <c r="C4" s="10" t="s">
        <v>54</v>
      </c>
      <c r="D4" s="10">
        <f>B56</f>
        <v>0</v>
      </c>
      <c r="E4" s="10" t="s">
        <v>54</v>
      </c>
      <c r="F4" s="10">
        <f>D56</f>
        <v>0</v>
      </c>
      <c r="G4" s="10" t="s">
        <v>54</v>
      </c>
      <c r="H4" s="10">
        <f>F56</f>
        <v>0</v>
      </c>
      <c r="I4" s="10" t="s">
        <v>54</v>
      </c>
      <c r="J4" s="10">
        <f>H56</f>
        <v>0</v>
      </c>
      <c r="K4" s="10" t="s">
        <v>54</v>
      </c>
      <c r="L4" s="10">
        <f>J56</f>
        <v>0</v>
      </c>
      <c r="M4" s="10" t="s">
        <v>54</v>
      </c>
      <c r="N4" s="10">
        <f>L56</f>
        <v>0</v>
      </c>
      <c r="O4" s="10" t="s">
        <v>54</v>
      </c>
      <c r="P4" s="10">
        <f>N56</f>
        <v>0</v>
      </c>
      <c r="Q4" s="10" t="s">
        <v>54</v>
      </c>
      <c r="R4" s="10">
        <f>P56</f>
        <v>0</v>
      </c>
      <c r="S4" s="10" t="s">
        <v>54</v>
      </c>
      <c r="T4" s="10">
        <f>R56</f>
        <v>0</v>
      </c>
      <c r="U4" s="10" t="s">
        <v>54</v>
      </c>
      <c r="V4" s="10">
        <f>T56</f>
        <v>0</v>
      </c>
      <c r="W4" s="10" t="s">
        <v>54</v>
      </c>
      <c r="X4" s="10">
        <f>V56</f>
        <v>0</v>
      </c>
      <c r="Y4" s="10" t="s">
        <v>54</v>
      </c>
      <c r="Z4" s="10">
        <f>X56</f>
        <v>0</v>
      </c>
      <c r="AA4" s="10" t="s">
        <v>54</v>
      </c>
      <c r="AB4" s="10">
        <f>Z56</f>
        <v>0</v>
      </c>
      <c r="AC4" s="10" t="s">
        <v>54</v>
      </c>
      <c r="AD4" s="10">
        <f>AB56</f>
        <v>0</v>
      </c>
      <c r="AE4" s="10" t="s">
        <v>54</v>
      </c>
      <c r="AF4" s="10">
        <f>AD56</f>
        <v>0</v>
      </c>
      <c r="AG4" s="10" t="s">
        <v>54</v>
      </c>
      <c r="AH4" s="10">
        <f>AF56</f>
        <v>0</v>
      </c>
      <c r="AI4" s="10" t="s">
        <v>54</v>
      </c>
      <c r="AJ4" s="10">
        <f>AH56</f>
        <v>0</v>
      </c>
      <c r="AK4" s="10" t="s">
        <v>54</v>
      </c>
      <c r="AL4" s="10">
        <f>AJ56</f>
        <v>0</v>
      </c>
      <c r="AM4" s="10" t="s">
        <v>54</v>
      </c>
      <c r="AN4" s="10">
        <f>AL56</f>
        <v>0</v>
      </c>
      <c r="AO4" s="10" t="s">
        <v>54</v>
      </c>
      <c r="AP4" s="10">
        <f>AN56</f>
        <v>0</v>
      </c>
      <c r="AQ4" s="10" t="s">
        <v>54</v>
      </c>
      <c r="AR4" s="10">
        <f>AP56</f>
        <v>0</v>
      </c>
      <c r="AS4" s="10" t="s">
        <v>54</v>
      </c>
      <c r="AT4" s="10">
        <f>AR56</f>
        <v>0</v>
      </c>
      <c r="AU4" s="10" t="s">
        <v>54</v>
      </c>
      <c r="AV4" s="10">
        <f>AT56</f>
        <v>0</v>
      </c>
      <c r="AW4" s="10" t="s">
        <v>54</v>
      </c>
      <c r="AX4" s="10">
        <f>AV56</f>
        <v>0</v>
      </c>
      <c r="AY4" s="10" t="s">
        <v>54</v>
      </c>
      <c r="AZ4" s="10">
        <f>AX56</f>
        <v>0</v>
      </c>
      <c r="BA4" s="10" t="s">
        <v>54</v>
      </c>
      <c r="BB4" s="10">
        <f>AZ56</f>
        <v>0</v>
      </c>
      <c r="BC4" s="10" t="s">
        <v>54</v>
      </c>
      <c r="BD4" s="10">
        <f>BB56</f>
        <v>0</v>
      </c>
      <c r="BE4" s="10" t="s">
        <v>54</v>
      </c>
      <c r="BF4" s="10">
        <f>BD56</f>
        <v>0</v>
      </c>
      <c r="BG4" s="10" t="s">
        <v>54</v>
      </c>
      <c r="BH4" s="10">
        <f>BF56</f>
        <v>0</v>
      </c>
      <c r="BI4" s="10" t="s">
        <v>54</v>
      </c>
      <c r="BJ4" s="10">
        <f>BH56</f>
        <v>0</v>
      </c>
      <c r="BK4" s="10" t="s">
        <v>54</v>
      </c>
      <c r="BL4" s="10">
        <f>BJ56</f>
        <v>0</v>
      </c>
      <c r="BM4" s="10" t="s">
        <v>54</v>
      </c>
      <c r="BN4" s="10">
        <f>BL56</f>
        <v>0</v>
      </c>
      <c r="BO4" s="10" t="s">
        <v>54</v>
      </c>
      <c r="BP4" s="10">
        <f>BN56</f>
        <v>0</v>
      </c>
      <c r="BQ4" s="10" t="s">
        <v>54</v>
      </c>
      <c r="BR4" s="10">
        <f>BP56</f>
        <v>0</v>
      </c>
      <c r="BS4" s="10" t="s">
        <v>54</v>
      </c>
      <c r="BT4" s="10">
        <f>BR56</f>
        <v>0</v>
      </c>
      <c r="BU4" s="10" t="s">
        <v>54</v>
      </c>
      <c r="BV4" s="10">
        <f>BT56</f>
        <v>0</v>
      </c>
      <c r="BW4" s="10" t="s">
        <v>54</v>
      </c>
      <c r="BX4" s="10">
        <f>BV56</f>
        <v>0</v>
      </c>
      <c r="BY4" s="10" t="s">
        <v>54</v>
      </c>
      <c r="BZ4" s="10">
        <f>BX56</f>
        <v>0</v>
      </c>
      <c r="CA4" s="10" t="s">
        <v>54</v>
      </c>
      <c r="CB4" s="10">
        <f>BZ56</f>
        <v>0</v>
      </c>
      <c r="CC4" s="10" t="s">
        <v>54</v>
      </c>
      <c r="CD4" s="10">
        <f>CB56</f>
        <v>0</v>
      </c>
      <c r="CE4" s="10" t="s">
        <v>54</v>
      </c>
      <c r="CF4" s="10">
        <f>CD56</f>
        <v>0</v>
      </c>
      <c r="CG4" s="10" t="s">
        <v>54</v>
      </c>
      <c r="CH4" s="10">
        <f>CF56</f>
        <v>0</v>
      </c>
      <c r="CI4" s="10" t="s">
        <v>54</v>
      </c>
      <c r="CJ4" s="10">
        <f>CH56</f>
        <v>0</v>
      </c>
      <c r="CK4" s="10" t="s">
        <v>54</v>
      </c>
      <c r="CL4" s="10">
        <f>CJ56</f>
        <v>0</v>
      </c>
      <c r="CM4" s="10" t="s">
        <v>54</v>
      </c>
      <c r="CN4" s="10">
        <f>CL56</f>
        <v>0</v>
      </c>
      <c r="CO4" s="10" t="s">
        <v>54</v>
      </c>
      <c r="CP4" s="10">
        <f>CN56</f>
        <v>0</v>
      </c>
      <c r="CQ4" s="10" t="s">
        <v>54</v>
      </c>
      <c r="CR4" s="10">
        <f>CP56</f>
        <v>0</v>
      </c>
      <c r="CS4" s="10" t="s">
        <v>54</v>
      </c>
      <c r="CT4" s="10">
        <f>CR56</f>
        <v>0</v>
      </c>
      <c r="CU4" s="10" t="s">
        <v>54</v>
      </c>
      <c r="CV4" s="10">
        <f>CT56</f>
        <v>0</v>
      </c>
      <c r="CW4" s="10" t="s">
        <v>54</v>
      </c>
      <c r="CX4" s="10">
        <f>CV56</f>
        <v>0</v>
      </c>
      <c r="CY4" s="10" t="s">
        <v>54</v>
      </c>
      <c r="CZ4" s="10">
        <f>CX56</f>
        <v>0</v>
      </c>
      <c r="DA4" s="10" t="s">
        <v>54</v>
      </c>
      <c r="DB4" s="10">
        <f>CZ56</f>
        <v>0</v>
      </c>
      <c r="DD4" s="11"/>
    </row>
    <row r="6" spans="1:108" x14ac:dyDescent="0.25">
      <c r="E6" t="s">
        <v>26</v>
      </c>
      <c r="F6">
        <f>Salary_One</f>
        <v>0</v>
      </c>
      <c r="I6" t="s">
        <v>26</v>
      </c>
      <c r="J6">
        <f>Salary_One</f>
        <v>0</v>
      </c>
      <c r="M6" t="s">
        <v>26</v>
      </c>
      <c r="N6">
        <f>Salary_One</f>
        <v>0</v>
      </c>
      <c r="Q6" t="s">
        <v>26</v>
      </c>
      <c r="R6">
        <f>Salary_One</f>
        <v>0</v>
      </c>
      <c r="U6" t="s">
        <v>26</v>
      </c>
      <c r="V6">
        <f>Salary_One</f>
        <v>0</v>
      </c>
      <c r="Y6" t="s">
        <v>26</v>
      </c>
      <c r="Z6">
        <f>Salary_One</f>
        <v>0</v>
      </c>
      <c r="AE6" t="s">
        <v>26</v>
      </c>
      <c r="AF6">
        <f>Salary_One</f>
        <v>0</v>
      </c>
      <c r="AI6" t="s">
        <v>26</v>
      </c>
      <c r="AJ6">
        <f>Salary_One</f>
        <v>0</v>
      </c>
      <c r="AM6" t="s">
        <v>26</v>
      </c>
      <c r="AN6">
        <f>Salary_One</f>
        <v>0</v>
      </c>
      <c r="AQ6" t="s">
        <v>26</v>
      </c>
      <c r="AR6">
        <f>Salary_One</f>
        <v>0</v>
      </c>
      <c r="AU6" t="s">
        <v>26</v>
      </c>
      <c r="AV6">
        <f>Salary_One</f>
        <v>0</v>
      </c>
      <c r="AY6" t="s">
        <v>26</v>
      </c>
      <c r="AZ6">
        <f>Salary_One</f>
        <v>0</v>
      </c>
      <c r="BE6" t="s">
        <v>26</v>
      </c>
      <c r="BF6">
        <f>Salary_One</f>
        <v>0</v>
      </c>
      <c r="BI6" t="s">
        <v>26</v>
      </c>
      <c r="BJ6">
        <f>Salary_One</f>
        <v>0</v>
      </c>
      <c r="BM6" t="s">
        <v>26</v>
      </c>
      <c r="BN6">
        <f>Salary_One</f>
        <v>0</v>
      </c>
      <c r="BQ6" t="s">
        <v>26</v>
      </c>
      <c r="BR6">
        <f>Salary_One</f>
        <v>0</v>
      </c>
      <c r="BU6" t="s">
        <v>26</v>
      </c>
      <c r="BV6">
        <f>Salary_One</f>
        <v>0</v>
      </c>
      <c r="BY6" t="s">
        <v>26</v>
      </c>
      <c r="BZ6">
        <f>Salary_One</f>
        <v>0</v>
      </c>
      <c r="CE6" t="s">
        <v>26</v>
      </c>
      <c r="CF6">
        <f>Salary_One</f>
        <v>0</v>
      </c>
      <c r="CI6" t="s">
        <v>26</v>
      </c>
      <c r="CJ6">
        <f>Salary_One</f>
        <v>0</v>
      </c>
      <c r="CM6" t="s">
        <v>26</v>
      </c>
      <c r="CN6">
        <f>Salary_One</f>
        <v>0</v>
      </c>
      <c r="CQ6" t="s">
        <v>26</v>
      </c>
      <c r="CR6">
        <f>Salary_One</f>
        <v>0</v>
      </c>
      <c r="CU6" t="s">
        <v>26</v>
      </c>
      <c r="CV6">
        <f>Salary_One</f>
        <v>0</v>
      </c>
      <c r="DA6" t="s">
        <v>26</v>
      </c>
      <c r="DB6">
        <f>Salary_One</f>
        <v>0</v>
      </c>
    </row>
    <row r="7" spans="1:108" x14ac:dyDescent="0.25">
      <c r="E7" t="s">
        <v>27</v>
      </c>
      <c r="F7">
        <f>Salary_Two</f>
        <v>0</v>
      </c>
      <c r="I7" t="s">
        <v>27</v>
      </c>
      <c r="J7">
        <f>Salary_Two</f>
        <v>0</v>
      </c>
      <c r="M7" t="s">
        <v>27</v>
      </c>
      <c r="N7">
        <f>Salary_Two</f>
        <v>0</v>
      </c>
      <c r="Q7" t="s">
        <v>27</v>
      </c>
      <c r="R7">
        <f>Salary_Two</f>
        <v>0</v>
      </c>
      <c r="U7" t="s">
        <v>27</v>
      </c>
      <c r="V7">
        <f>Salary_Two</f>
        <v>0</v>
      </c>
      <c r="Y7" t="s">
        <v>27</v>
      </c>
      <c r="Z7">
        <f>Salary_Two</f>
        <v>0</v>
      </c>
      <c r="AE7" t="s">
        <v>27</v>
      </c>
      <c r="AF7">
        <f>Salary_Two</f>
        <v>0</v>
      </c>
      <c r="AI7" t="s">
        <v>27</v>
      </c>
      <c r="AJ7">
        <f>Salary_Two</f>
        <v>0</v>
      </c>
      <c r="AM7" t="s">
        <v>27</v>
      </c>
      <c r="AN7">
        <f>Salary_Two</f>
        <v>0</v>
      </c>
      <c r="AQ7" t="s">
        <v>27</v>
      </c>
      <c r="AR7">
        <f>Salary_Two</f>
        <v>0</v>
      </c>
      <c r="AU7" t="s">
        <v>27</v>
      </c>
      <c r="AV7">
        <f>Salary_Two</f>
        <v>0</v>
      </c>
      <c r="AY7" t="s">
        <v>27</v>
      </c>
      <c r="AZ7">
        <f>Salary_Two</f>
        <v>0</v>
      </c>
      <c r="BE7" t="s">
        <v>27</v>
      </c>
      <c r="BF7">
        <f>Salary_Two</f>
        <v>0</v>
      </c>
      <c r="BI7" t="s">
        <v>27</v>
      </c>
      <c r="BJ7">
        <f>Salary_Two</f>
        <v>0</v>
      </c>
      <c r="BM7" t="s">
        <v>27</v>
      </c>
      <c r="BN7">
        <f>Salary_Two</f>
        <v>0</v>
      </c>
      <c r="BQ7" t="s">
        <v>27</v>
      </c>
      <c r="BR7">
        <f>Salary_Two</f>
        <v>0</v>
      </c>
      <c r="BU7" t="s">
        <v>27</v>
      </c>
      <c r="BV7">
        <f>Salary_Two</f>
        <v>0</v>
      </c>
      <c r="BY7" t="s">
        <v>27</v>
      </c>
      <c r="BZ7">
        <f>Salary_Two</f>
        <v>0</v>
      </c>
      <c r="CE7" t="s">
        <v>27</v>
      </c>
      <c r="CF7">
        <f>Salary_Two</f>
        <v>0</v>
      </c>
      <c r="CI7" t="s">
        <v>27</v>
      </c>
      <c r="CJ7">
        <f>Salary_Two</f>
        <v>0</v>
      </c>
      <c r="CM7" t="s">
        <v>27</v>
      </c>
      <c r="CN7">
        <f>Salary_Two</f>
        <v>0</v>
      </c>
      <c r="CQ7" t="s">
        <v>27</v>
      </c>
      <c r="CR7">
        <f>Salary_Two</f>
        <v>0</v>
      </c>
      <c r="CU7" t="s">
        <v>27</v>
      </c>
      <c r="CV7">
        <f>Salary_Two</f>
        <v>0</v>
      </c>
      <c r="DA7" t="s">
        <v>27</v>
      </c>
      <c r="DB7">
        <f>Salary_Two</f>
        <v>0</v>
      </c>
    </row>
    <row r="8" spans="1:108" x14ac:dyDescent="0.25">
      <c r="E8" t="s">
        <v>28</v>
      </c>
      <c r="F8">
        <f>Salary_Three</f>
        <v>0</v>
      </c>
      <c r="I8" t="s">
        <v>28</v>
      </c>
      <c r="J8">
        <f>Salary_Three</f>
        <v>0</v>
      </c>
      <c r="M8" t="s">
        <v>28</v>
      </c>
      <c r="N8">
        <f>Salary_Three</f>
        <v>0</v>
      </c>
      <c r="Q8" t="s">
        <v>28</v>
      </c>
      <c r="R8">
        <f>Salary_Three</f>
        <v>0</v>
      </c>
      <c r="U8" t="s">
        <v>28</v>
      </c>
      <c r="V8">
        <f>Salary_Three</f>
        <v>0</v>
      </c>
      <c r="Y8" t="s">
        <v>28</v>
      </c>
      <c r="Z8">
        <f>Salary_Three</f>
        <v>0</v>
      </c>
      <c r="AE8" t="s">
        <v>28</v>
      </c>
      <c r="AF8">
        <f>Salary_Three</f>
        <v>0</v>
      </c>
      <c r="AI8" t="s">
        <v>28</v>
      </c>
      <c r="AJ8">
        <f>Salary_Three</f>
        <v>0</v>
      </c>
      <c r="AM8" t="s">
        <v>28</v>
      </c>
      <c r="AN8">
        <f>Salary_Three</f>
        <v>0</v>
      </c>
      <c r="AQ8" t="s">
        <v>28</v>
      </c>
      <c r="AR8">
        <f>Salary_Three</f>
        <v>0</v>
      </c>
      <c r="AU8" t="s">
        <v>28</v>
      </c>
      <c r="AV8">
        <f>Salary_Three</f>
        <v>0</v>
      </c>
      <c r="AY8" t="s">
        <v>28</v>
      </c>
      <c r="AZ8">
        <f>Salary_Three</f>
        <v>0</v>
      </c>
      <c r="BE8" t="s">
        <v>28</v>
      </c>
      <c r="BF8">
        <f>Salary_Three</f>
        <v>0</v>
      </c>
      <c r="BI8" t="s">
        <v>28</v>
      </c>
      <c r="BJ8">
        <f>Salary_Three</f>
        <v>0</v>
      </c>
      <c r="BM8" t="s">
        <v>28</v>
      </c>
      <c r="BN8">
        <f>Salary_Three</f>
        <v>0</v>
      </c>
      <c r="BQ8" t="s">
        <v>28</v>
      </c>
      <c r="BR8">
        <f>Salary_Three</f>
        <v>0</v>
      </c>
      <c r="BU8" t="s">
        <v>28</v>
      </c>
      <c r="BV8">
        <f>Salary_Three</f>
        <v>0</v>
      </c>
      <c r="BY8" t="s">
        <v>28</v>
      </c>
      <c r="BZ8">
        <f>Salary_Three</f>
        <v>0</v>
      </c>
      <c r="CE8" t="s">
        <v>28</v>
      </c>
      <c r="CF8">
        <f>Salary_Three</f>
        <v>0</v>
      </c>
      <c r="CI8" t="s">
        <v>28</v>
      </c>
      <c r="CJ8">
        <f>Salary_Three</f>
        <v>0</v>
      </c>
      <c r="CM8" t="s">
        <v>28</v>
      </c>
      <c r="CN8">
        <f>Salary_Three</f>
        <v>0</v>
      </c>
      <c r="CQ8" t="s">
        <v>28</v>
      </c>
      <c r="CR8">
        <f>Salary_Three</f>
        <v>0</v>
      </c>
      <c r="CU8" t="s">
        <v>28</v>
      </c>
      <c r="CV8">
        <f>Salary_Three</f>
        <v>0</v>
      </c>
      <c r="DA8" t="s">
        <v>28</v>
      </c>
      <c r="DB8">
        <f>Salary_Three</f>
        <v>0</v>
      </c>
    </row>
    <row r="9" spans="1:108" x14ac:dyDescent="0.25">
      <c r="E9" t="s">
        <v>29</v>
      </c>
      <c r="F9">
        <f>Salary_Four</f>
        <v>0</v>
      </c>
      <c r="I9" t="s">
        <v>29</v>
      </c>
      <c r="J9">
        <f>Salary_Four</f>
        <v>0</v>
      </c>
      <c r="M9" t="s">
        <v>29</v>
      </c>
      <c r="N9">
        <f>Salary_Four</f>
        <v>0</v>
      </c>
      <c r="Q9" t="s">
        <v>29</v>
      </c>
      <c r="R9">
        <f>Salary_Four</f>
        <v>0</v>
      </c>
      <c r="U9" t="s">
        <v>29</v>
      </c>
      <c r="V9">
        <f>Salary_Four</f>
        <v>0</v>
      </c>
      <c r="Y9" t="s">
        <v>29</v>
      </c>
      <c r="Z9">
        <f>Salary_Four</f>
        <v>0</v>
      </c>
      <c r="AE9" t="s">
        <v>29</v>
      </c>
      <c r="AF9">
        <f>Salary_Four</f>
        <v>0</v>
      </c>
      <c r="AI9" t="s">
        <v>29</v>
      </c>
      <c r="AJ9">
        <f>Salary_Four</f>
        <v>0</v>
      </c>
      <c r="AM9" t="s">
        <v>29</v>
      </c>
      <c r="AN9">
        <f>Salary_Four</f>
        <v>0</v>
      </c>
      <c r="AQ9" t="s">
        <v>29</v>
      </c>
      <c r="AR9">
        <f>Salary_Four</f>
        <v>0</v>
      </c>
      <c r="AU9" t="s">
        <v>29</v>
      </c>
      <c r="AV9">
        <f>Salary_Four</f>
        <v>0</v>
      </c>
      <c r="AY9" t="s">
        <v>29</v>
      </c>
      <c r="AZ9">
        <f>Salary_Four</f>
        <v>0</v>
      </c>
      <c r="BE9" t="s">
        <v>29</v>
      </c>
      <c r="BF9">
        <f>Salary_Four</f>
        <v>0</v>
      </c>
      <c r="BI9" t="s">
        <v>29</v>
      </c>
      <c r="BJ9">
        <f>Salary_Four</f>
        <v>0</v>
      </c>
      <c r="BM9" t="s">
        <v>29</v>
      </c>
      <c r="BN9">
        <f>Salary_Four</f>
        <v>0</v>
      </c>
      <c r="BQ9" t="s">
        <v>29</v>
      </c>
      <c r="BR9">
        <f>Salary_Four</f>
        <v>0</v>
      </c>
      <c r="BU9" t="s">
        <v>29</v>
      </c>
      <c r="BV9">
        <f>Salary_Four</f>
        <v>0</v>
      </c>
      <c r="BY9" t="s">
        <v>29</v>
      </c>
      <c r="BZ9">
        <f>Salary_Four</f>
        <v>0</v>
      </c>
      <c r="CE9" t="s">
        <v>29</v>
      </c>
      <c r="CF9">
        <f>Salary_Four</f>
        <v>0</v>
      </c>
      <c r="CI9" t="s">
        <v>29</v>
      </c>
      <c r="CJ9">
        <f>Salary_Four</f>
        <v>0</v>
      </c>
      <c r="CM9" t="s">
        <v>29</v>
      </c>
      <c r="CN9">
        <f>Salary_Four</f>
        <v>0</v>
      </c>
      <c r="CQ9" t="s">
        <v>29</v>
      </c>
      <c r="CR9">
        <f>Salary_Four</f>
        <v>0</v>
      </c>
      <c r="CU9" t="s">
        <v>29</v>
      </c>
      <c r="CV9">
        <f>Salary_Four</f>
        <v>0</v>
      </c>
      <c r="DA9" t="s">
        <v>29</v>
      </c>
      <c r="DB9">
        <f>Salary_Four</f>
        <v>0</v>
      </c>
    </row>
    <row r="10" spans="1:108" x14ac:dyDescent="0.25">
      <c r="E10" t="s">
        <v>32</v>
      </c>
      <c r="F10">
        <f>Child_Support</f>
        <v>0</v>
      </c>
      <c r="I10" t="s">
        <v>32</v>
      </c>
      <c r="J10">
        <f>Child_Support</f>
        <v>0</v>
      </c>
      <c r="M10" t="s">
        <v>32</v>
      </c>
      <c r="N10">
        <f>Child_Support</f>
        <v>0</v>
      </c>
      <c r="Q10" t="s">
        <v>32</v>
      </c>
      <c r="R10">
        <f>Child_Support</f>
        <v>0</v>
      </c>
      <c r="U10" t="s">
        <v>32</v>
      </c>
      <c r="V10">
        <f>Child_Support</f>
        <v>0</v>
      </c>
      <c r="Y10" t="s">
        <v>32</v>
      </c>
      <c r="Z10">
        <f>Child_Support</f>
        <v>0</v>
      </c>
      <c r="AE10" t="s">
        <v>32</v>
      </c>
      <c r="AF10">
        <f>Child_Support</f>
        <v>0</v>
      </c>
      <c r="AI10" t="s">
        <v>32</v>
      </c>
      <c r="AJ10">
        <f>Child_Support</f>
        <v>0</v>
      </c>
      <c r="AM10" t="s">
        <v>32</v>
      </c>
      <c r="AN10">
        <f>Child_Support</f>
        <v>0</v>
      </c>
      <c r="AQ10" t="s">
        <v>32</v>
      </c>
      <c r="AR10">
        <f>Child_Support</f>
        <v>0</v>
      </c>
      <c r="AU10" t="s">
        <v>32</v>
      </c>
      <c r="AV10">
        <f>Child_Support</f>
        <v>0</v>
      </c>
      <c r="AY10" t="s">
        <v>32</v>
      </c>
      <c r="AZ10">
        <f>Child_Support</f>
        <v>0</v>
      </c>
      <c r="BE10" t="s">
        <v>32</v>
      </c>
      <c r="BF10">
        <f>Child_Support</f>
        <v>0</v>
      </c>
      <c r="BI10" t="s">
        <v>32</v>
      </c>
      <c r="BJ10">
        <f>Child_Support</f>
        <v>0</v>
      </c>
      <c r="BM10" t="s">
        <v>32</v>
      </c>
      <c r="BN10">
        <f>Child_Support</f>
        <v>0</v>
      </c>
      <c r="BQ10" t="s">
        <v>32</v>
      </c>
      <c r="BR10">
        <f>Child_Support</f>
        <v>0</v>
      </c>
      <c r="BU10" t="s">
        <v>32</v>
      </c>
      <c r="BV10">
        <f>Child_Support</f>
        <v>0</v>
      </c>
      <c r="BY10" t="s">
        <v>32</v>
      </c>
      <c r="BZ10">
        <f>Child_Support</f>
        <v>0</v>
      </c>
      <c r="CE10" t="s">
        <v>32</v>
      </c>
      <c r="CF10">
        <f>Child_Support</f>
        <v>0</v>
      </c>
      <c r="CI10" t="s">
        <v>32</v>
      </c>
      <c r="CJ10">
        <f>Child_Support</f>
        <v>0</v>
      </c>
      <c r="CM10" t="s">
        <v>32</v>
      </c>
      <c r="CN10">
        <f>Child_Support</f>
        <v>0</v>
      </c>
      <c r="CQ10" t="s">
        <v>32</v>
      </c>
      <c r="CR10">
        <f>Child_Support</f>
        <v>0</v>
      </c>
      <c r="CU10" t="s">
        <v>32</v>
      </c>
      <c r="CV10">
        <f>Child_Support</f>
        <v>0</v>
      </c>
      <c r="DA10" t="s">
        <v>32</v>
      </c>
      <c r="DB10">
        <f>Child_Support</f>
        <v>0</v>
      </c>
    </row>
    <row r="11" spans="1:108" x14ac:dyDescent="0.25">
      <c r="E11" t="s">
        <v>33</v>
      </c>
      <c r="F11">
        <f>Alimony</f>
        <v>0</v>
      </c>
      <c r="I11" t="s">
        <v>33</v>
      </c>
      <c r="J11">
        <f>Alimony</f>
        <v>0</v>
      </c>
      <c r="M11" t="s">
        <v>33</v>
      </c>
      <c r="N11">
        <f>Alimony</f>
        <v>0</v>
      </c>
      <c r="Q11" t="s">
        <v>33</v>
      </c>
      <c r="R11">
        <f>Alimony</f>
        <v>0</v>
      </c>
      <c r="U11" t="s">
        <v>33</v>
      </c>
      <c r="V11">
        <f>Alimony</f>
        <v>0</v>
      </c>
      <c r="Y11" t="s">
        <v>33</v>
      </c>
      <c r="Z11">
        <f>Alimony</f>
        <v>0</v>
      </c>
      <c r="AE11" t="s">
        <v>33</v>
      </c>
      <c r="AF11">
        <f>Alimony</f>
        <v>0</v>
      </c>
      <c r="AI11" t="s">
        <v>33</v>
      </c>
      <c r="AJ11">
        <f>Alimony</f>
        <v>0</v>
      </c>
      <c r="AM11" t="s">
        <v>33</v>
      </c>
      <c r="AN11">
        <f>Alimony</f>
        <v>0</v>
      </c>
      <c r="AQ11" t="s">
        <v>33</v>
      </c>
      <c r="AR11">
        <f>Alimony</f>
        <v>0</v>
      </c>
      <c r="AU11" t="s">
        <v>33</v>
      </c>
      <c r="AV11">
        <f>Alimony</f>
        <v>0</v>
      </c>
      <c r="AY11" t="s">
        <v>33</v>
      </c>
      <c r="AZ11">
        <f>Alimony</f>
        <v>0</v>
      </c>
      <c r="BE11" t="s">
        <v>33</v>
      </c>
      <c r="BF11">
        <f>Alimony</f>
        <v>0</v>
      </c>
      <c r="BI11" t="s">
        <v>33</v>
      </c>
      <c r="BJ11">
        <f>Alimony</f>
        <v>0</v>
      </c>
      <c r="BM11" t="s">
        <v>33</v>
      </c>
      <c r="BN11">
        <f>Alimony</f>
        <v>0</v>
      </c>
      <c r="BQ11" t="s">
        <v>33</v>
      </c>
      <c r="BR11">
        <f>Alimony</f>
        <v>0</v>
      </c>
      <c r="BU11" t="s">
        <v>33</v>
      </c>
      <c r="BV11">
        <f>Alimony</f>
        <v>0</v>
      </c>
      <c r="BY11" t="s">
        <v>33</v>
      </c>
      <c r="BZ11">
        <f>Alimony</f>
        <v>0</v>
      </c>
      <c r="CE11" t="s">
        <v>33</v>
      </c>
      <c r="CF11">
        <f>Alimony</f>
        <v>0</v>
      </c>
      <c r="CI11" t="s">
        <v>33</v>
      </c>
      <c r="CJ11">
        <f>Alimony</f>
        <v>0</v>
      </c>
      <c r="CM11" t="s">
        <v>33</v>
      </c>
      <c r="CN11">
        <f>Alimony</f>
        <v>0</v>
      </c>
      <c r="CQ11" t="s">
        <v>33</v>
      </c>
      <c r="CR11">
        <f>Alimony</f>
        <v>0</v>
      </c>
      <c r="CU11" t="s">
        <v>33</v>
      </c>
      <c r="CV11">
        <f>Alimony</f>
        <v>0</v>
      </c>
      <c r="DA11" t="s">
        <v>33</v>
      </c>
      <c r="DB11">
        <f>Alimony</f>
        <v>0</v>
      </c>
    </row>
    <row r="12" spans="1:108" x14ac:dyDescent="0.25">
      <c r="E12" t="s">
        <v>34</v>
      </c>
      <c r="F12">
        <f>Retirement_One</f>
        <v>0</v>
      </c>
      <c r="I12" t="s">
        <v>34</v>
      </c>
      <c r="J12">
        <f>Retirement_One</f>
        <v>0</v>
      </c>
      <c r="M12" t="s">
        <v>34</v>
      </c>
      <c r="N12">
        <f>Retirement_One</f>
        <v>0</v>
      </c>
      <c r="Q12" t="s">
        <v>34</v>
      </c>
      <c r="R12">
        <f>Retirement_One</f>
        <v>0</v>
      </c>
      <c r="U12" t="s">
        <v>34</v>
      </c>
      <c r="V12">
        <f>Retirement_One</f>
        <v>0</v>
      </c>
      <c r="Y12" t="s">
        <v>34</v>
      </c>
      <c r="Z12">
        <f>Retirement_One</f>
        <v>0</v>
      </c>
      <c r="AE12" t="s">
        <v>34</v>
      </c>
      <c r="AF12">
        <f>Retirement_One</f>
        <v>0</v>
      </c>
      <c r="AI12" t="s">
        <v>34</v>
      </c>
      <c r="AJ12">
        <f>Retirement_One</f>
        <v>0</v>
      </c>
      <c r="AM12" t="s">
        <v>34</v>
      </c>
      <c r="AN12">
        <f>Retirement_One</f>
        <v>0</v>
      </c>
      <c r="AQ12" t="s">
        <v>34</v>
      </c>
      <c r="AR12">
        <f>Retirement_One</f>
        <v>0</v>
      </c>
      <c r="AU12" t="s">
        <v>34</v>
      </c>
      <c r="AV12">
        <f>Retirement_One</f>
        <v>0</v>
      </c>
      <c r="AY12" t="s">
        <v>34</v>
      </c>
      <c r="AZ12">
        <f>Retirement_One</f>
        <v>0</v>
      </c>
      <c r="BE12" t="s">
        <v>34</v>
      </c>
      <c r="BF12">
        <f>Retirement_One</f>
        <v>0</v>
      </c>
      <c r="BI12" t="s">
        <v>34</v>
      </c>
      <c r="BJ12">
        <f>Retirement_One</f>
        <v>0</v>
      </c>
      <c r="BM12" t="s">
        <v>34</v>
      </c>
      <c r="BN12">
        <f>Retirement_One</f>
        <v>0</v>
      </c>
      <c r="BQ12" t="s">
        <v>34</v>
      </c>
      <c r="BR12">
        <f>Retirement_One</f>
        <v>0</v>
      </c>
      <c r="BU12" t="s">
        <v>34</v>
      </c>
      <c r="BV12">
        <f>Retirement_One</f>
        <v>0</v>
      </c>
      <c r="BY12" t="s">
        <v>34</v>
      </c>
      <c r="BZ12">
        <f>Retirement_One</f>
        <v>0</v>
      </c>
      <c r="CE12" t="s">
        <v>34</v>
      </c>
      <c r="CF12">
        <f>Retirement_One</f>
        <v>0</v>
      </c>
      <c r="CI12" t="s">
        <v>34</v>
      </c>
      <c r="CJ12">
        <f>Retirement_One</f>
        <v>0</v>
      </c>
      <c r="CM12" t="s">
        <v>34</v>
      </c>
      <c r="CN12">
        <f>Retirement_One</f>
        <v>0</v>
      </c>
      <c r="CQ12" t="s">
        <v>34</v>
      </c>
      <c r="CR12">
        <f>Retirement_One</f>
        <v>0</v>
      </c>
      <c r="CU12" t="s">
        <v>34</v>
      </c>
      <c r="CV12">
        <f>Retirement_One</f>
        <v>0</v>
      </c>
      <c r="DA12" t="s">
        <v>34</v>
      </c>
      <c r="DB12">
        <f>Retirement_One</f>
        <v>0</v>
      </c>
    </row>
    <row r="13" spans="1:108" x14ac:dyDescent="0.25">
      <c r="E13" t="s">
        <v>37</v>
      </c>
      <c r="F13">
        <f>Retirement_Two</f>
        <v>0</v>
      </c>
      <c r="I13" t="s">
        <v>37</v>
      </c>
      <c r="J13">
        <f>Retirement_Two</f>
        <v>0</v>
      </c>
      <c r="M13" t="s">
        <v>37</v>
      </c>
      <c r="N13">
        <f>Retirement_Two</f>
        <v>0</v>
      </c>
      <c r="Q13" t="s">
        <v>37</v>
      </c>
      <c r="R13">
        <f>Retirement_Two</f>
        <v>0</v>
      </c>
      <c r="U13" t="s">
        <v>37</v>
      </c>
      <c r="V13">
        <f>Retirement_Two</f>
        <v>0</v>
      </c>
      <c r="Y13" t="s">
        <v>37</v>
      </c>
      <c r="Z13">
        <f>Retirement_Two</f>
        <v>0</v>
      </c>
      <c r="AE13" t="s">
        <v>37</v>
      </c>
      <c r="AF13">
        <f>Retirement_Two</f>
        <v>0</v>
      </c>
      <c r="AI13" t="s">
        <v>37</v>
      </c>
      <c r="AJ13">
        <f>Retirement_Two</f>
        <v>0</v>
      </c>
      <c r="AM13" t="s">
        <v>37</v>
      </c>
      <c r="AN13">
        <f>Retirement_Two</f>
        <v>0</v>
      </c>
      <c r="AQ13" t="s">
        <v>37</v>
      </c>
      <c r="AR13">
        <f>Retirement_Two</f>
        <v>0</v>
      </c>
      <c r="AU13" t="s">
        <v>37</v>
      </c>
      <c r="AV13">
        <f>Retirement_Two</f>
        <v>0</v>
      </c>
      <c r="AY13" t="s">
        <v>37</v>
      </c>
      <c r="AZ13">
        <f>Retirement_Two</f>
        <v>0</v>
      </c>
      <c r="BE13" t="s">
        <v>37</v>
      </c>
      <c r="BF13">
        <f>Retirement_Two</f>
        <v>0</v>
      </c>
      <c r="BI13" t="s">
        <v>37</v>
      </c>
      <c r="BJ13">
        <f>Retirement_Two</f>
        <v>0</v>
      </c>
      <c r="BM13" t="s">
        <v>37</v>
      </c>
      <c r="BN13">
        <f>Retirement_Two</f>
        <v>0</v>
      </c>
      <c r="BQ13" t="s">
        <v>37</v>
      </c>
      <c r="BR13">
        <f>Retirement_Two</f>
        <v>0</v>
      </c>
      <c r="BU13" t="s">
        <v>37</v>
      </c>
      <c r="BV13">
        <f>Retirement_Two</f>
        <v>0</v>
      </c>
      <c r="BY13" t="s">
        <v>37</v>
      </c>
      <c r="BZ13">
        <f>Retirement_Two</f>
        <v>0</v>
      </c>
      <c r="CE13" t="s">
        <v>37</v>
      </c>
      <c r="CF13">
        <f>Retirement_Two</f>
        <v>0</v>
      </c>
      <c r="CI13" t="s">
        <v>37</v>
      </c>
      <c r="CJ13">
        <f>Retirement_Two</f>
        <v>0</v>
      </c>
      <c r="CM13" t="s">
        <v>37</v>
      </c>
      <c r="CN13">
        <f>Retirement_Two</f>
        <v>0</v>
      </c>
      <c r="CQ13" t="s">
        <v>37</v>
      </c>
      <c r="CR13">
        <f>Retirement_Two</f>
        <v>0</v>
      </c>
      <c r="CU13" t="s">
        <v>37</v>
      </c>
      <c r="CV13">
        <f>Retirement_Two</f>
        <v>0</v>
      </c>
      <c r="DA13" t="s">
        <v>37</v>
      </c>
      <c r="DB13">
        <f>Retirement_Two</f>
        <v>0</v>
      </c>
    </row>
    <row r="14" spans="1:108" x14ac:dyDescent="0.25">
      <c r="E14" t="s">
        <v>38</v>
      </c>
      <c r="F14">
        <f>Retirement_Three</f>
        <v>0</v>
      </c>
      <c r="I14" t="s">
        <v>38</v>
      </c>
      <c r="J14">
        <f>Retirement_Three</f>
        <v>0</v>
      </c>
      <c r="M14" t="s">
        <v>38</v>
      </c>
      <c r="N14">
        <f>Retirement_Three</f>
        <v>0</v>
      </c>
      <c r="Q14" t="s">
        <v>38</v>
      </c>
      <c r="R14">
        <f>Retirement_Three</f>
        <v>0</v>
      </c>
      <c r="U14" t="s">
        <v>38</v>
      </c>
      <c r="V14">
        <f>Retirement_Three</f>
        <v>0</v>
      </c>
      <c r="Y14" t="s">
        <v>38</v>
      </c>
      <c r="Z14">
        <f>Retirement_Three</f>
        <v>0</v>
      </c>
      <c r="AE14" t="s">
        <v>38</v>
      </c>
      <c r="AF14">
        <f>Retirement_Three</f>
        <v>0</v>
      </c>
      <c r="AI14" t="s">
        <v>38</v>
      </c>
      <c r="AJ14">
        <f>Retirement_Three</f>
        <v>0</v>
      </c>
      <c r="AM14" t="s">
        <v>38</v>
      </c>
      <c r="AN14">
        <f>Retirement_Three</f>
        <v>0</v>
      </c>
      <c r="AQ14" t="s">
        <v>38</v>
      </c>
      <c r="AR14">
        <f>Retirement_Three</f>
        <v>0</v>
      </c>
      <c r="AU14" t="s">
        <v>38</v>
      </c>
      <c r="AV14">
        <f>Retirement_Three</f>
        <v>0</v>
      </c>
      <c r="AY14" t="s">
        <v>38</v>
      </c>
      <c r="AZ14">
        <f>Retirement_Three</f>
        <v>0</v>
      </c>
      <c r="BE14" t="s">
        <v>38</v>
      </c>
      <c r="BF14">
        <f>Retirement_Three</f>
        <v>0</v>
      </c>
      <c r="BI14" t="s">
        <v>38</v>
      </c>
      <c r="BJ14">
        <f>Retirement_Three</f>
        <v>0</v>
      </c>
      <c r="BM14" t="s">
        <v>38</v>
      </c>
      <c r="BN14">
        <f>Retirement_Three</f>
        <v>0</v>
      </c>
      <c r="BQ14" t="s">
        <v>38</v>
      </c>
      <c r="BR14">
        <f>Retirement_Three</f>
        <v>0</v>
      </c>
      <c r="BU14" t="s">
        <v>38</v>
      </c>
      <c r="BV14">
        <f>Retirement_Three</f>
        <v>0</v>
      </c>
      <c r="BY14" t="s">
        <v>38</v>
      </c>
      <c r="BZ14">
        <f>Retirement_Three</f>
        <v>0</v>
      </c>
      <c r="CE14" t="s">
        <v>38</v>
      </c>
      <c r="CF14">
        <f>Retirement_Three</f>
        <v>0</v>
      </c>
      <c r="CI14" t="s">
        <v>38</v>
      </c>
      <c r="CJ14">
        <f>Retirement_Three</f>
        <v>0</v>
      </c>
      <c r="CM14" t="s">
        <v>38</v>
      </c>
      <c r="CN14">
        <f>Retirement_Three</f>
        <v>0</v>
      </c>
      <c r="CQ14" t="s">
        <v>38</v>
      </c>
      <c r="CR14">
        <f>Retirement_Three</f>
        <v>0</v>
      </c>
      <c r="CU14" t="s">
        <v>38</v>
      </c>
      <c r="CV14">
        <f>Retirement_Three</f>
        <v>0</v>
      </c>
      <c r="DA14" t="s">
        <v>38</v>
      </c>
      <c r="DB14">
        <f>Retirement_Three</f>
        <v>0</v>
      </c>
    </row>
    <row r="15" spans="1:108" x14ac:dyDescent="0.25">
      <c r="E15" t="s">
        <v>50</v>
      </c>
      <c r="F15">
        <f>Retirement_Four</f>
        <v>0</v>
      </c>
      <c r="I15" t="s">
        <v>50</v>
      </c>
      <c r="J15">
        <f>Retirement_Four</f>
        <v>0</v>
      </c>
      <c r="M15" t="s">
        <v>50</v>
      </c>
      <c r="N15">
        <f>Retirement_Four</f>
        <v>0</v>
      </c>
      <c r="Q15" t="s">
        <v>50</v>
      </c>
      <c r="R15">
        <f>Retirement_Four</f>
        <v>0</v>
      </c>
      <c r="U15" t="s">
        <v>50</v>
      </c>
      <c r="V15">
        <f>Retirement_Four</f>
        <v>0</v>
      </c>
      <c r="Y15" t="s">
        <v>50</v>
      </c>
      <c r="Z15">
        <f>Retirement_Four</f>
        <v>0</v>
      </c>
      <c r="AE15" t="s">
        <v>50</v>
      </c>
      <c r="AF15">
        <f>Retirement_Four</f>
        <v>0</v>
      </c>
      <c r="AI15" t="s">
        <v>50</v>
      </c>
      <c r="AJ15">
        <f>Retirement_Four</f>
        <v>0</v>
      </c>
      <c r="AM15" t="s">
        <v>50</v>
      </c>
      <c r="AN15">
        <f>Retirement_Four</f>
        <v>0</v>
      </c>
      <c r="AQ15" t="s">
        <v>50</v>
      </c>
      <c r="AR15">
        <f>Retirement_Four</f>
        <v>0</v>
      </c>
      <c r="AU15" t="s">
        <v>50</v>
      </c>
      <c r="AV15">
        <f>Retirement_Four</f>
        <v>0</v>
      </c>
      <c r="AY15" t="s">
        <v>50</v>
      </c>
      <c r="AZ15">
        <f>Retirement_Four</f>
        <v>0</v>
      </c>
      <c r="BE15" t="s">
        <v>50</v>
      </c>
      <c r="BF15">
        <f>Retirement_Four</f>
        <v>0</v>
      </c>
      <c r="BI15" t="s">
        <v>50</v>
      </c>
      <c r="BJ15">
        <f>Retirement_Four</f>
        <v>0</v>
      </c>
      <c r="BM15" t="s">
        <v>50</v>
      </c>
      <c r="BN15">
        <f>Retirement_Four</f>
        <v>0</v>
      </c>
      <c r="BQ15" t="s">
        <v>50</v>
      </c>
      <c r="BR15">
        <f>Retirement_Four</f>
        <v>0</v>
      </c>
      <c r="BU15" t="s">
        <v>50</v>
      </c>
      <c r="BV15">
        <f>Retirement_Four</f>
        <v>0</v>
      </c>
      <c r="BY15" t="s">
        <v>50</v>
      </c>
      <c r="BZ15">
        <f>Retirement_Four</f>
        <v>0</v>
      </c>
      <c r="CE15" t="s">
        <v>50</v>
      </c>
      <c r="CF15">
        <f>Retirement_Four</f>
        <v>0</v>
      </c>
      <c r="CI15" t="s">
        <v>50</v>
      </c>
      <c r="CJ15">
        <f>Retirement_Four</f>
        <v>0</v>
      </c>
      <c r="CM15" t="s">
        <v>50</v>
      </c>
      <c r="CN15">
        <f>Retirement_Four</f>
        <v>0</v>
      </c>
      <c r="CQ15" t="s">
        <v>50</v>
      </c>
      <c r="CR15">
        <f>Retirement_Four</f>
        <v>0</v>
      </c>
      <c r="CU15" t="s">
        <v>50</v>
      </c>
      <c r="CV15">
        <f>Retirement_Four</f>
        <v>0</v>
      </c>
      <c r="DA15" t="s">
        <v>50</v>
      </c>
      <c r="DB15">
        <f>Retirement_Four</f>
        <v>0</v>
      </c>
    </row>
    <row r="16" spans="1:108" x14ac:dyDescent="0.25">
      <c r="E16" t="s">
        <v>35</v>
      </c>
      <c r="F16">
        <f>Social_Security_One</f>
        <v>0</v>
      </c>
      <c r="I16" t="s">
        <v>35</v>
      </c>
      <c r="J16">
        <f>Social_Security_One</f>
        <v>0</v>
      </c>
      <c r="M16" t="s">
        <v>35</v>
      </c>
      <c r="N16">
        <f>Social_Security_One</f>
        <v>0</v>
      </c>
      <c r="Q16" t="s">
        <v>35</v>
      </c>
      <c r="R16">
        <f>Social_Security_One</f>
        <v>0</v>
      </c>
      <c r="U16" t="s">
        <v>35</v>
      </c>
      <c r="V16">
        <f>Social_Security_One</f>
        <v>0</v>
      </c>
      <c r="Y16" t="s">
        <v>35</v>
      </c>
      <c r="Z16">
        <f>Social_Security_One</f>
        <v>0</v>
      </c>
      <c r="AE16" t="s">
        <v>35</v>
      </c>
      <c r="AF16">
        <f>Social_Security_One</f>
        <v>0</v>
      </c>
      <c r="AI16" t="s">
        <v>35</v>
      </c>
      <c r="AJ16">
        <f>Social_Security_One</f>
        <v>0</v>
      </c>
      <c r="AM16" t="s">
        <v>35</v>
      </c>
      <c r="AN16">
        <f>Social_Security_One</f>
        <v>0</v>
      </c>
      <c r="AQ16" t="s">
        <v>35</v>
      </c>
      <c r="AR16">
        <f>Social_Security_One</f>
        <v>0</v>
      </c>
      <c r="AU16" t="s">
        <v>35</v>
      </c>
      <c r="AV16">
        <f>Social_Security_One</f>
        <v>0</v>
      </c>
      <c r="AY16" t="s">
        <v>35</v>
      </c>
      <c r="AZ16">
        <f>Social_Security_One</f>
        <v>0</v>
      </c>
      <c r="BE16" t="s">
        <v>35</v>
      </c>
      <c r="BF16">
        <f>Social_Security_One</f>
        <v>0</v>
      </c>
      <c r="BI16" t="s">
        <v>35</v>
      </c>
      <c r="BJ16">
        <f>Social_Security_One</f>
        <v>0</v>
      </c>
      <c r="BM16" t="s">
        <v>35</v>
      </c>
      <c r="BN16">
        <f>Social_Security_One</f>
        <v>0</v>
      </c>
      <c r="BQ16" t="s">
        <v>35</v>
      </c>
      <c r="BR16">
        <f>Social_Security_One</f>
        <v>0</v>
      </c>
      <c r="BU16" t="s">
        <v>35</v>
      </c>
      <c r="BV16">
        <f>Social_Security_One</f>
        <v>0</v>
      </c>
      <c r="BY16" t="s">
        <v>35</v>
      </c>
      <c r="BZ16">
        <f>Social_Security_One</f>
        <v>0</v>
      </c>
      <c r="CE16" t="s">
        <v>35</v>
      </c>
      <c r="CF16">
        <f>Social_Security_One</f>
        <v>0</v>
      </c>
      <c r="CI16" t="s">
        <v>35</v>
      </c>
      <c r="CJ16">
        <f>Social_Security_One</f>
        <v>0</v>
      </c>
      <c r="CM16" t="s">
        <v>35</v>
      </c>
      <c r="CN16">
        <f>Social_Security_One</f>
        <v>0</v>
      </c>
      <c r="CQ16" t="s">
        <v>35</v>
      </c>
      <c r="CR16">
        <f>Social_Security_One</f>
        <v>0</v>
      </c>
      <c r="CU16" t="s">
        <v>35</v>
      </c>
      <c r="CV16">
        <f>Social_Security_One</f>
        <v>0</v>
      </c>
      <c r="DA16" t="s">
        <v>35</v>
      </c>
      <c r="DB16">
        <f>Social_Security_One</f>
        <v>0</v>
      </c>
    </row>
    <row r="17" spans="5:106" x14ac:dyDescent="0.25">
      <c r="E17" t="s">
        <v>36</v>
      </c>
      <c r="F17">
        <f>Social_Security_Two</f>
        <v>0</v>
      </c>
      <c r="I17" t="s">
        <v>36</v>
      </c>
      <c r="J17">
        <f>Social_Security_Two</f>
        <v>0</v>
      </c>
      <c r="M17" t="s">
        <v>36</v>
      </c>
      <c r="N17">
        <f>Social_Security_Two</f>
        <v>0</v>
      </c>
      <c r="Q17" t="s">
        <v>36</v>
      </c>
      <c r="R17">
        <f>Social_Security_Two</f>
        <v>0</v>
      </c>
      <c r="U17" t="s">
        <v>36</v>
      </c>
      <c r="V17">
        <f>Social_Security_Two</f>
        <v>0</v>
      </c>
      <c r="Y17" t="s">
        <v>36</v>
      </c>
      <c r="Z17">
        <f>Social_Security_Two</f>
        <v>0</v>
      </c>
      <c r="AE17" t="s">
        <v>36</v>
      </c>
      <c r="AF17">
        <f>Social_Security_Two</f>
        <v>0</v>
      </c>
      <c r="AI17" t="s">
        <v>36</v>
      </c>
      <c r="AJ17">
        <f>Social_Security_Two</f>
        <v>0</v>
      </c>
      <c r="AM17" t="s">
        <v>36</v>
      </c>
      <c r="AN17">
        <f>Social_Security_Two</f>
        <v>0</v>
      </c>
      <c r="AQ17" t="s">
        <v>36</v>
      </c>
      <c r="AR17">
        <f>Social_Security_Two</f>
        <v>0</v>
      </c>
      <c r="AU17" t="s">
        <v>36</v>
      </c>
      <c r="AV17">
        <f>Social_Security_Two</f>
        <v>0</v>
      </c>
      <c r="AY17" t="s">
        <v>36</v>
      </c>
      <c r="AZ17">
        <f>Social_Security_Two</f>
        <v>0</v>
      </c>
      <c r="BE17" t="s">
        <v>36</v>
      </c>
      <c r="BF17">
        <f>Social_Security_Two</f>
        <v>0</v>
      </c>
      <c r="BI17" t="s">
        <v>36</v>
      </c>
      <c r="BJ17">
        <f>Social_Security_Two</f>
        <v>0</v>
      </c>
      <c r="BM17" t="s">
        <v>36</v>
      </c>
      <c r="BN17">
        <f>Social_Security_Two</f>
        <v>0</v>
      </c>
      <c r="BQ17" t="s">
        <v>36</v>
      </c>
      <c r="BR17">
        <f>Social_Security_Two</f>
        <v>0</v>
      </c>
      <c r="BU17" t="s">
        <v>36</v>
      </c>
      <c r="BV17">
        <f>Social_Security_Two</f>
        <v>0</v>
      </c>
      <c r="BY17" t="s">
        <v>36</v>
      </c>
      <c r="BZ17">
        <f>Social_Security_Two</f>
        <v>0</v>
      </c>
      <c r="CE17" t="s">
        <v>36</v>
      </c>
      <c r="CF17">
        <f>Social_Security_Two</f>
        <v>0</v>
      </c>
      <c r="CI17" t="s">
        <v>36</v>
      </c>
      <c r="CJ17">
        <f>Social_Security_Two</f>
        <v>0</v>
      </c>
      <c r="CM17" t="s">
        <v>36</v>
      </c>
      <c r="CN17">
        <f>Social_Security_Two</f>
        <v>0</v>
      </c>
      <c r="CQ17" t="s">
        <v>36</v>
      </c>
      <c r="CR17">
        <f>Social_Security_Two</f>
        <v>0</v>
      </c>
      <c r="CU17" t="s">
        <v>36</v>
      </c>
      <c r="CV17">
        <f>Social_Security_Two</f>
        <v>0</v>
      </c>
      <c r="DA17" t="s">
        <v>36</v>
      </c>
      <c r="DB17">
        <f>Social_Security_Two</f>
        <v>0</v>
      </c>
    </row>
    <row r="19" spans="5:106" s="2" customFormat="1" x14ac:dyDescent="0.25">
      <c r="E19" s="2" t="s">
        <v>31</v>
      </c>
      <c r="F19" s="2">
        <f>SUM(F6:F18)</f>
        <v>0</v>
      </c>
      <c r="I19" s="2" t="s">
        <v>31</v>
      </c>
      <c r="J19" s="2">
        <f>SUM(J6:J18)</f>
        <v>0</v>
      </c>
      <c r="Q19" s="2" t="s">
        <v>31</v>
      </c>
      <c r="R19" s="2">
        <f>SUM(R6:R18)</f>
        <v>0</v>
      </c>
      <c r="Y19" s="2" t="s">
        <v>31</v>
      </c>
      <c r="Z19" s="2">
        <f>SUM(Z6:Z18)</f>
        <v>0</v>
      </c>
      <c r="AI19" s="2" t="s">
        <v>31</v>
      </c>
      <c r="AJ19" s="2">
        <f>SUM(AJ6:AJ18)</f>
        <v>0</v>
      </c>
      <c r="AQ19" s="2" t="s">
        <v>31</v>
      </c>
      <c r="AR19" s="2">
        <f>SUM(AR6:AR18)</f>
        <v>0</v>
      </c>
      <c r="AY19" s="2" t="s">
        <v>31</v>
      </c>
      <c r="AZ19" s="2">
        <f>SUM(AZ6:AZ18)</f>
        <v>0</v>
      </c>
      <c r="BI19" s="2" t="s">
        <v>31</v>
      </c>
      <c r="BJ19" s="2">
        <f>SUM(BJ6:BJ18)</f>
        <v>0</v>
      </c>
      <c r="BQ19" s="2" t="s">
        <v>31</v>
      </c>
      <c r="BR19" s="2">
        <f>SUM(BR6:BR18)</f>
        <v>0</v>
      </c>
      <c r="BY19" s="2" t="s">
        <v>31</v>
      </c>
      <c r="BZ19" s="2">
        <f>SUM(BZ6:BZ18)</f>
        <v>0</v>
      </c>
      <c r="CI19" s="2" t="s">
        <v>31</v>
      </c>
      <c r="CJ19" s="2">
        <f>SUM(CJ6:CJ18)</f>
        <v>0</v>
      </c>
      <c r="CQ19" s="2" t="s">
        <v>31</v>
      </c>
      <c r="CR19" s="2">
        <f>SUM(CR6:CR18)</f>
        <v>0</v>
      </c>
      <c r="DA19" s="2" t="s">
        <v>31</v>
      </c>
      <c r="DB19" s="2">
        <f>SUM(DB6:DB18)</f>
        <v>0</v>
      </c>
    </row>
    <row r="23" spans="5:106" x14ac:dyDescent="0.25">
      <c r="I23" t="s">
        <v>4</v>
      </c>
      <c r="J23">
        <f>Rent_One</f>
        <v>0</v>
      </c>
      <c r="Q23" t="s">
        <v>4</v>
      </c>
      <c r="R23">
        <f>Rent_One</f>
        <v>0</v>
      </c>
      <c r="Y23" t="s">
        <v>4</v>
      </c>
      <c r="Z23">
        <f>Rent_One</f>
        <v>0</v>
      </c>
      <c r="AI23" t="s">
        <v>4</v>
      </c>
      <c r="AJ23">
        <f>Rent_One</f>
        <v>0</v>
      </c>
      <c r="AQ23" t="s">
        <v>4</v>
      </c>
      <c r="AR23">
        <f>Rent_One</f>
        <v>0</v>
      </c>
      <c r="AY23" t="s">
        <v>4</v>
      </c>
      <c r="AZ23">
        <f>Rent_One</f>
        <v>0</v>
      </c>
      <c r="BI23" t="s">
        <v>4</v>
      </c>
      <c r="BJ23">
        <f>Rent_One</f>
        <v>0</v>
      </c>
      <c r="BQ23" t="s">
        <v>4</v>
      </c>
      <c r="BR23">
        <f>Rent_One</f>
        <v>0</v>
      </c>
      <c r="BY23" t="s">
        <v>4</v>
      </c>
      <c r="BZ23">
        <f>Rent_One</f>
        <v>0</v>
      </c>
      <c r="CI23" t="s">
        <v>4</v>
      </c>
      <c r="CJ23">
        <f>Rent_One</f>
        <v>0</v>
      </c>
      <c r="CQ23" t="s">
        <v>4</v>
      </c>
      <c r="CR23">
        <f>Rent_One</f>
        <v>0</v>
      </c>
      <c r="DA23" t="s">
        <v>4</v>
      </c>
      <c r="DB23">
        <f>Rent_One</f>
        <v>0</v>
      </c>
    </row>
    <row r="24" spans="5:106" x14ac:dyDescent="0.25">
      <c r="I24" t="s">
        <v>5</v>
      </c>
      <c r="J24">
        <f>Rent_Two</f>
        <v>0</v>
      </c>
      <c r="Q24" t="s">
        <v>5</v>
      </c>
      <c r="R24">
        <f>Rent_Two</f>
        <v>0</v>
      </c>
      <c r="Y24" t="s">
        <v>5</v>
      </c>
      <c r="Z24">
        <f>Rent_Two</f>
        <v>0</v>
      </c>
      <c r="AI24" t="s">
        <v>5</v>
      </c>
      <c r="AJ24">
        <f>Rent_Two</f>
        <v>0</v>
      </c>
      <c r="AQ24" t="s">
        <v>5</v>
      </c>
      <c r="AR24">
        <f>Rent_Two</f>
        <v>0</v>
      </c>
      <c r="AY24" t="s">
        <v>5</v>
      </c>
      <c r="AZ24">
        <f>Rent_Two</f>
        <v>0</v>
      </c>
      <c r="BI24" t="s">
        <v>5</v>
      </c>
      <c r="BJ24">
        <f>Rent_Two</f>
        <v>0</v>
      </c>
      <c r="BQ24" t="s">
        <v>5</v>
      </c>
      <c r="BR24">
        <f>Rent_Two</f>
        <v>0</v>
      </c>
      <c r="BY24" t="s">
        <v>5</v>
      </c>
      <c r="BZ24">
        <f>Rent_Two</f>
        <v>0</v>
      </c>
      <c r="CI24" t="s">
        <v>5</v>
      </c>
      <c r="CJ24">
        <f>Rent_Two</f>
        <v>0</v>
      </c>
      <c r="CQ24" t="s">
        <v>5</v>
      </c>
      <c r="CR24">
        <f>Rent_Two</f>
        <v>0</v>
      </c>
      <c r="DA24" t="s">
        <v>5</v>
      </c>
      <c r="DB24">
        <f>Rent_Two</f>
        <v>0</v>
      </c>
    </row>
    <row r="25" spans="5:106" x14ac:dyDescent="0.25">
      <c r="I25" t="s">
        <v>6</v>
      </c>
      <c r="J25">
        <f>Mortgage_One</f>
        <v>0</v>
      </c>
      <c r="Q25" t="s">
        <v>6</v>
      </c>
      <c r="R25">
        <f>Mortgage_One</f>
        <v>0</v>
      </c>
      <c r="Y25" t="s">
        <v>6</v>
      </c>
      <c r="Z25">
        <f>Mortgage_One</f>
        <v>0</v>
      </c>
      <c r="AI25" t="s">
        <v>6</v>
      </c>
      <c r="AJ25">
        <f>Mortgage_One</f>
        <v>0</v>
      </c>
      <c r="AQ25" t="s">
        <v>6</v>
      </c>
      <c r="AR25">
        <f>Mortgage_One</f>
        <v>0</v>
      </c>
      <c r="AY25" t="s">
        <v>6</v>
      </c>
      <c r="AZ25">
        <f>Mortgage_One</f>
        <v>0</v>
      </c>
      <c r="BI25" t="s">
        <v>6</v>
      </c>
      <c r="BJ25">
        <f>Mortgage_One</f>
        <v>0</v>
      </c>
      <c r="BQ25" t="s">
        <v>6</v>
      </c>
      <c r="BR25">
        <f>Mortgage_One</f>
        <v>0</v>
      </c>
      <c r="BY25" t="s">
        <v>6</v>
      </c>
      <c r="BZ25">
        <f>Mortgage_One</f>
        <v>0</v>
      </c>
      <c r="CI25" t="s">
        <v>6</v>
      </c>
      <c r="CJ25">
        <f>Mortgage_One</f>
        <v>0</v>
      </c>
      <c r="CQ25" t="s">
        <v>6</v>
      </c>
      <c r="CR25">
        <f>Mortgage_One</f>
        <v>0</v>
      </c>
      <c r="DA25" t="s">
        <v>6</v>
      </c>
      <c r="DB25">
        <f>Mortgage_One</f>
        <v>0</v>
      </c>
    </row>
    <row r="26" spans="5:106" x14ac:dyDescent="0.25">
      <c r="I26" t="s">
        <v>7</v>
      </c>
      <c r="J26">
        <f>Mortgage_Two</f>
        <v>0</v>
      </c>
      <c r="Q26" t="s">
        <v>7</v>
      </c>
      <c r="R26">
        <f>Mortgage_Two</f>
        <v>0</v>
      </c>
      <c r="Y26" t="s">
        <v>7</v>
      </c>
      <c r="Z26">
        <f>Mortgage_Two</f>
        <v>0</v>
      </c>
      <c r="AI26" t="s">
        <v>7</v>
      </c>
      <c r="AJ26">
        <f>Mortgage_Two</f>
        <v>0</v>
      </c>
      <c r="AQ26" t="s">
        <v>7</v>
      </c>
      <c r="AR26">
        <f>Mortgage_Two</f>
        <v>0</v>
      </c>
      <c r="AY26" t="s">
        <v>7</v>
      </c>
      <c r="AZ26">
        <f>Mortgage_Two</f>
        <v>0</v>
      </c>
      <c r="BI26" t="s">
        <v>7</v>
      </c>
      <c r="BJ26">
        <f>Mortgage_Two</f>
        <v>0</v>
      </c>
      <c r="BQ26" t="s">
        <v>7</v>
      </c>
      <c r="BR26">
        <f>Mortgage_Two</f>
        <v>0</v>
      </c>
      <c r="BY26" t="s">
        <v>7</v>
      </c>
      <c r="BZ26">
        <f>Mortgage_Two</f>
        <v>0</v>
      </c>
      <c r="CI26" t="s">
        <v>7</v>
      </c>
      <c r="CJ26">
        <f>Mortgage_Two</f>
        <v>0</v>
      </c>
      <c r="CQ26" t="s">
        <v>7</v>
      </c>
      <c r="CR26">
        <f>Mortgage_Two</f>
        <v>0</v>
      </c>
      <c r="DA26" t="s">
        <v>7</v>
      </c>
      <c r="DB26">
        <f>Mortgage_Two</f>
        <v>0</v>
      </c>
    </row>
    <row r="27" spans="5:106" x14ac:dyDescent="0.25">
      <c r="I27" t="s">
        <v>8</v>
      </c>
      <c r="J27">
        <f>Vehicle_Insurance_One</f>
        <v>0</v>
      </c>
      <c r="Q27" t="s">
        <v>8</v>
      </c>
      <c r="R27">
        <f>Vehicle_Insurance_One</f>
        <v>0</v>
      </c>
      <c r="Y27" t="s">
        <v>8</v>
      </c>
      <c r="Z27">
        <f>Vehicle_Insurance_One</f>
        <v>0</v>
      </c>
      <c r="AI27" t="s">
        <v>8</v>
      </c>
      <c r="AJ27">
        <f>Vehicle_Insurance_One</f>
        <v>0</v>
      </c>
      <c r="AQ27" t="s">
        <v>8</v>
      </c>
      <c r="AR27">
        <f>Vehicle_Insurance_One</f>
        <v>0</v>
      </c>
      <c r="AY27" t="s">
        <v>8</v>
      </c>
      <c r="AZ27">
        <f>Vehicle_Insurance_One</f>
        <v>0</v>
      </c>
      <c r="BI27" t="s">
        <v>8</v>
      </c>
      <c r="BJ27">
        <f>Vehicle_Insurance_One</f>
        <v>0</v>
      </c>
      <c r="BQ27" t="s">
        <v>8</v>
      </c>
      <c r="BR27">
        <f>Vehicle_Insurance_One</f>
        <v>0</v>
      </c>
      <c r="BY27" t="s">
        <v>8</v>
      </c>
      <c r="BZ27">
        <f>Vehicle_Insurance_One</f>
        <v>0</v>
      </c>
      <c r="CI27" t="s">
        <v>8</v>
      </c>
      <c r="CJ27">
        <f>Vehicle_Insurance_One</f>
        <v>0</v>
      </c>
      <c r="CQ27" t="s">
        <v>8</v>
      </c>
      <c r="CR27">
        <f>Vehicle_Insurance_One</f>
        <v>0</v>
      </c>
      <c r="DA27" t="s">
        <v>8</v>
      </c>
      <c r="DB27">
        <f>Vehicle_Insurance_One</f>
        <v>0</v>
      </c>
    </row>
    <row r="28" spans="5:106" x14ac:dyDescent="0.25">
      <c r="I28" t="s">
        <v>9</v>
      </c>
      <c r="J28">
        <f>Vehicle_Insurance_Two</f>
        <v>0</v>
      </c>
      <c r="Q28" t="s">
        <v>9</v>
      </c>
      <c r="R28">
        <f>Vehicle_Insurance_Two</f>
        <v>0</v>
      </c>
      <c r="Y28" t="s">
        <v>9</v>
      </c>
      <c r="Z28">
        <f>Vehicle_Insurance_Two</f>
        <v>0</v>
      </c>
      <c r="AI28" t="s">
        <v>9</v>
      </c>
      <c r="AJ28">
        <f>Vehicle_Insurance_Two</f>
        <v>0</v>
      </c>
      <c r="AQ28" t="s">
        <v>9</v>
      </c>
      <c r="AR28">
        <f>Vehicle_Insurance_Two</f>
        <v>0</v>
      </c>
      <c r="AY28" t="s">
        <v>9</v>
      </c>
      <c r="AZ28">
        <f>Vehicle_Insurance_Two</f>
        <v>0</v>
      </c>
      <c r="BI28" t="s">
        <v>9</v>
      </c>
      <c r="BJ28">
        <f>Vehicle_Insurance_Two</f>
        <v>0</v>
      </c>
      <c r="BQ28" t="s">
        <v>9</v>
      </c>
      <c r="BR28">
        <f>Vehicle_Insurance_Two</f>
        <v>0</v>
      </c>
      <c r="BY28" t="s">
        <v>9</v>
      </c>
      <c r="BZ28">
        <f>Vehicle_Insurance_Two</f>
        <v>0</v>
      </c>
      <c r="CI28" t="s">
        <v>9</v>
      </c>
      <c r="CJ28">
        <f>Vehicle_Insurance_Two</f>
        <v>0</v>
      </c>
      <c r="CQ28" t="s">
        <v>9</v>
      </c>
      <c r="CR28">
        <f>Vehicle_Insurance_Two</f>
        <v>0</v>
      </c>
      <c r="DA28" t="s">
        <v>9</v>
      </c>
      <c r="DB28">
        <f>Vehicle_Insurance_Two</f>
        <v>0</v>
      </c>
    </row>
    <row r="29" spans="5:106" x14ac:dyDescent="0.25">
      <c r="I29" t="s">
        <v>10</v>
      </c>
      <c r="J29">
        <f>Vehicle_Insurance_Three</f>
        <v>0</v>
      </c>
      <c r="Q29" t="s">
        <v>10</v>
      </c>
      <c r="R29">
        <f>Vehicle_Insurance_Three</f>
        <v>0</v>
      </c>
      <c r="Y29" t="s">
        <v>10</v>
      </c>
      <c r="Z29">
        <f>Vehicle_Insurance_Three</f>
        <v>0</v>
      </c>
      <c r="AI29" t="s">
        <v>10</v>
      </c>
      <c r="AJ29">
        <f>Vehicle_Insurance_Three</f>
        <v>0</v>
      </c>
      <c r="AQ29" t="s">
        <v>10</v>
      </c>
      <c r="AR29">
        <f>Vehicle_Insurance_Three</f>
        <v>0</v>
      </c>
      <c r="AY29" t="s">
        <v>10</v>
      </c>
      <c r="AZ29">
        <f>Vehicle_Insurance_Three</f>
        <v>0</v>
      </c>
      <c r="BI29" t="s">
        <v>10</v>
      </c>
      <c r="BJ29">
        <f>Vehicle_Insurance_Three</f>
        <v>0</v>
      </c>
      <c r="BQ29" t="s">
        <v>10</v>
      </c>
      <c r="BR29">
        <f>Vehicle_Insurance_Three</f>
        <v>0</v>
      </c>
      <c r="BY29" t="s">
        <v>10</v>
      </c>
      <c r="BZ29">
        <f>Vehicle_Insurance_Three</f>
        <v>0</v>
      </c>
      <c r="CI29" t="s">
        <v>10</v>
      </c>
      <c r="CJ29">
        <f>Vehicle_Insurance_Three</f>
        <v>0</v>
      </c>
      <c r="CQ29" t="s">
        <v>10</v>
      </c>
      <c r="CR29">
        <f>Vehicle_Insurance_Three</f>
        <v>0</v>
      </c>
      <c r="DA29" t="s">
        <v>10</v>
      </c>
      <c r="DB29">
        <f>Vehicle_Insurance_Three</f>
        <v>0</v>
      </c>
    </row>
    <row r="30" spans="5:106" x14ac:dyDescent="0.25">
      <c r="I30" t="s">
        <v>11</v>
      </c>
      <c r="J30">
        <f>Vehicle_Insurance_Four</f>
        <v>0</v>
      </c>
      <c r="Q30" t="s">
        <v>11</v>
      </c>
      <c r="R30">
        <f>Vehicle_Insurance_Four</f>
        <v>0</v>
      </c>
      <c r="Y30" t="s">
        <v>11</v>
      </c>
      <c r="Z30">
        <f>Vehicle_Insurance_Four</f>
        <v>0</v>
      </c>
      <c r="AI30" t="s">
        <v>11</v>
      </c>
      <c r="AJ30">
        <f>Vehicle_Insurance_Four</f>
        <v>0</v>
      </c>
      <c r="AQ30" t="s">
        <v>11</v>
      </c>
      <c r="AR30">
        <f>Vehicle_Insurance_Four</f>
        <v>0</v>
      </c>
      <c r="AY30" t="s">
        <v>11</v>
      </c>
      <c r="AZ30">
        <f>Vehicle_Insurance_Four</f>
        <v>0</v>
      </c>
      <c r="BI30" t="s">
        <v>11</v>
      </c>
      <c r="BJ30">
        <f>Vehicle_Insurance_Four</f>
        <v>0</v>
      </c>
      <c r="BQ30" t="s">
        <v>11</v>
      </c>
      <c r="BR30">
        <f>Vehicle_Insurance_Four</f>
        <v>0</v>
      </c>
      <c r="BY30" t="s">
        <v>11</v>
      </c>
      <c r="BZ30">
        <f>Vehicle_Insurance_Four</f>
        <v>0</v>
      </c>
      <c r="CI30" t="s">
        <v>11</v>
      </c>
      <c r="CJ30">
        <f>Vehicle_Insurance_Four</f>
        <v>0</v>
      </c>
      <c r="CQ30" t="s">
        <v>11</v>
      </c>
      <c r="CR30">
        <f>Vehicle_Insurance_Four</f>
        <v>0</v>
      </c>
      <c r="DA30" t="s">
        <v>11</v>
      </c>
      <c r="DB30">
        <f>Vehicle_Insurance_Four</f>
        <v>0</v>
      </c>
    </row>
    <row r="31" spans="5:106" x14ac:dyDescent="0.25">
      <c r="I31" t="s">
        <v>12</v>
      </c>
      <c r="J31">
        <f>Phone</f>
        <v>0</v>
      </c>
      <c r="Q31" t="s">
        <v>12</v>
      </c>
      <c r="R31">
        <f>Phone</f>
        <v>0</v>
      </c>
      <c r="Y31" t="s">
        <v>12</v>
      </c>
      <c r="Z31">
        <f>Phone</f>
        <v>0</v>
      </c>
      <c r="AI31" t="s">
        <v>12</v>
      </c>
      <c r="AJ31">
        <f>Phone</f>
        <v>0</v>
      </c>
      <c r="AQ31" t="s">
        <v>12</v>
      </c>
      <c r="AR31">
        <f>Phone</f>
        <v>0</v>
      </c>
      <c r="AY31" t="s">
        <v>12</v>
      </c>
      <c r="AZ31">
        <f>Phone</f>
        <v>0</v>
      </c>
      <c r="BI31" t="s">
        <v>12</v>
      </c>
      <c r="BJ31">
        <f>Phone</f>
        <v>0</v>
      </c>
      <c r="BQ31" t="s">
        <v>12</v>
      </c>
      <c r="BR31">
        <f>Phone</f>
        <v>0</v>
      </c>
      <c r="BY31" t="s">
        <v>12</v>
      </c>
      <c r="BZ31">
        <f>Phone</f>
        <v>0</v>
      </c>
      <c r="CI31" t="s">
        <v>12</v>
      </c>
      <c r="CJ31">
        <f>Phone</f>
        <v>0</v>
      </c>
      <c r="CQ31" t="s">
        <v>12</v>
      </c>
      <c r="CR31">
        <f>Phone</f>
        <v>0</v>
      </c>
      <c r="DA31" t="s">
        <v>12</v>
      </c>
      <c r="DB31">
        <f>Phone</f>
        <v>0</v>
      </c>
    </row>
    <row r="32" spans="5:106" x14ac:dyDescent="0.25">
      <c r="I32" t="s">
        <v>13</v>
      </c>
      <c r="J32">
        <f>-Internet</f>
        <v>0</v>
      </c>
      <c r="Q32" t="s">
        <v>13</v>
      </c>
      <c r="R32">
        <f>-Internet</f>
        <v>0</v>
      </c>
      <c r="Y32" t="s">
        <v>13</v>
      </c>
      <c r="Z32">
        <f>-Internet</f>
        <v>0</v>
      </c>
      <c r="AI32" t="s">
        <v>13</v>
      </c>
      <c r="AJ32">
        <f>-Internet</f>
        <v>0</v>
      </c>
      <c r="AQ32" t="s">
        <v>13</v>
      </c>
      <c r="AR32">
        <f>-Internet</f>
        <v>0</v>
      </c>
      <c r="AY32" t="s">
        <v>13</v>
      </c>
      <c r="AZ32">
        <f>-Internet</f>
        <v>0</v>
      </c>
      <c r="BI32" t="s">
        <v>13</v>
      </c>
      <c r="BJ32">
        <f>-Internet</f>
        <v>0</v>
      </c>
      <c r="BQ32" t="s">
        <v>13</v>
      </c>
      <c r="BR32">
        <f>-Internet</f>
        <v>0</v>
      </c>
      <c r="BY32" t="s">
        <v>13</v>
      </c>
      <c r="BZ32">
        <f>-Internet</f>
        <v>0</v>
      </c>
      <c r="CI32" t="s">
        <v>13</v>
      </c>
      <c r="CJ32">
        <f>-Internet</f>
        <v>0</v>
      </c>
      <c r="CQ32" t="s">
        <v>13</v>
      </c>
      <c r="CR32">
        <f>-Internet</f>
        <v>0</v>
      </c>
      <c r="DA32" t="s">
        <v>13</v>
      </c>
      <c r="DB32">
        <f>-Internet</f>
        <v>0</v>
      </c>
    </row>
    <row r="33" spans="9:106" x14ac:dyDescent="0.25">
      <c r="I33" t="s">
        <v>14</v>
      </c>
      <c r="J33">
        <f>Streaming_One</f>
        <v>0</v>
      </c>
      <c r="Q33" t="s">
        <v>14</v>
      </c>
      <c r="R33">
        <f>Streaming_One</f>
        <v>0</v>
      </c>
      <c r="Y33" t="s">
        <v>14</v>
      </c>
      <c r="Z33">
        <f>Streaming_One</f>
        <v>0</v>
      </c>
      <c r="AI33" t="s">
        <v>14</v>
      </c>
      <c r="AJ33">
        <f>Streaming_One</f>
        <v>0</v>
      </c>
      <c r="AQ33" t="s">
        <v>14</v>
      </c>
      <c r="AR33">
        <f>Streaming_One</f>
        <v>0</v>
      </c>
      <c r="AY33" t="s">
        <v>14</v>
      </c>
      <c r="AZ33">
        <f>Streaming_One</f>
        <v>0</v>
      </c>
      <c r="BI33" t="s">
        <v>14</v>
      </c>
      <c r="BJ33">
        <f>Streaming_One</f>
        <v>0</v>
      </c>
      <c r="BQ33" t="s">
        <v>14</v>
      </c>
      <c r="BR33">
        <f>Streaming_One</f>
        <v>0</v>
      </c>
      <c r="BY33" t="s">
        <v>14</v>
      </c>
      <c r="BZ33">
        <f>Streaming_One</f>
        <v>0</v>
      </c>
      <c r="CI33" t="s">
        <v>14</v>
      </c>
      <c r="CJ33">
        <f>Streaming_One</f>
        <v>0</v>
      </c>
      <c r="CQ33" t="s">
        <v>14</v>
      </c>
      <c r="CR33">
        <f>Streaming_One</f>
        <v>0</v>
      </c>
      <c r="DA33" t="s">
        <v>14</v>
      </c>
      <c r="DB33">
        <f>Streaming_One</f>
        <v>0</v>
      </c>
    </row>
    <row r="34" spans="9:106" x14ac:dyDescent="0.25">
      <c r="I34" t="s">
        <v>15</v>
      </c>
      <c r="J34">
        <f>Streaming_Two</f>
        <v>0</v>
      </c>
      <c r="Q34" t="s">
        <v>15</v>
      </c>
      <c r="R34">
        <f>Streaming_Two</f>
        <v>0</v>
      </c>
      <c r="Y34" t="s">
        <v>15</v>
      </c>
      <c r="Z34">
        <f>Streaming_Two</f>
        <v>0</v>
      </c>
      <c r="AI34" t="s">
        <v>15</v>
      </c>
      <c r="AJ34">
        <f>Streaming_Two</f>
        <v>0</v>
      </c>
      <c r="AQ34" t="s">
        <v>15</v>
      </c>
      <c r="AR34">
        <f>Streaming_Two</f>
        <v>0</v>
      </c>
      <c r="AY34" t="s">
        <v>15</v>
      </c>
      <c r="AZ34">
        <f>Streaming_Two</f>
        <v>0</v>
      </c>
      <c r="BI34" t="s">
        <v>15</v>
      </c>
      <c r="BJ34">
        <f>Streaming_Two</f>
        <v>0</v>
      </c>
      <c r="BQ34" t="s">
        <v>15</v>
      </c>
      <c r="BR34">
        <f>Streaming_Two</f>
        <v>0</v>
      </c>
      <c r="BY34" t="s">
        <v>15</v>
      </c>
      <c r="BZ34">
        <f>Streaming_Two</f>
        <v>0</v>
      </c>
      <c r="CI34" t="s">
        <v>15</v>
      </c>
      <c r="CJ34">
        <f>Streaming_Two</f>
        <v>0</v>
      </c>
      <c r="CQ34" t="s">
        <v>15</v>
      </c>
      <c r="CR34">
        <f>Streaming_Two</f>
        <v>0</v>
      </c>
      <c r="DA34" t="s">
        <v>15</v>
      </c>
      <c r="DB34">
        <f>Streaming_Two</f>
        <v>0</v>
      </c>
    </row>
    <row r="35" spans="9:106" x14ac:dyDescent="0.25">
      <c r="I35" t="s">
        <v>16</v>
      </c>
      <c r="J35">
        <f>Streaming_Three</f>
        <v>0</v>
      </c>
      <c r="Q35" t="s">
        <v>16</v>
      </c>
      <c r="R35">
        <f>Streaming_Three</f>
        <v>0</v>
      </c>
      <c r="Y35" t="s">
        <v>16</v>
      </c>
      <c r="Z35">
        <f>Streaming_Three</f>
        <v>0</v>
      </c>
      <c r="AI35" t="s">
        <v>16</v>
      </c>
      <c r="AJ35">
        <f>Streaming_Three</f>
        <v>0</v>
      </c>
      <c r="AQ35" t="s">
        <v>16</v>
      </c>
      <c r="AR35">
        <f>Streaming_Three</f>
        <v>0</v>
      </c>
      <c r="AY35" t="s">
        <v>16</v>
      </c>
      <c r="AZ35">
        <f>Streaming_Three</f>
        <v>0</v>
      </c>
      <c r="BI35" t="s">
        <v>16</v>
      </c>
      <c r="BJ35">
        <f>Streaming_Three</f>
        <v>0</v>
      </c>
      <c r="BQ35" t="s">
        <v>16</v>
      </c>
      <c r="BR35">
        <f>Streaming_Three</f>
        <v>0</v>
      </c>
      <c r="BY35" t="s">
        <v>16</v>
      </c>
      <c r="BZ35">
        <f>Streaming_Three</f>
        <v>0</v>
      </c>
      <c r="CI35" t="s">
        <v>16</v>
      </c>
      <c r="CJ35">
        <f>Streaming_Three</f>
        <v>0</v>
      </c>
      <c r="CQ35" t="s">
        <v>16</v>
      </c>
      <c r="CR35">
        <f>Streaming_Three</f>
        <v>0</v>
      </c>
      <c r="DA35" t="s">
        <v>16</v>
      </c>
      <c r="DB35">
        <f>Streaming_Three</f>
        <v>0</v>
      </c>
    </row>
    <row r="36" spans="9:106" x14ac:dyDescent="0.25">
      <c r="I36" t="s">
        <v>47</v>
      </c>
      <c r="J36">
        <f>Gym_One</f>
        <v>0</v>
      </c>
      <c r="Q36" t="s">
        <v>47</v>
      </c>
      <c r="R36">
        <f>Gym_One</f>
        <v>0</v>
      </c>
      <c r="Y36" t="s">
        <v>47</v>
      </c>
      <c r="Z36">
        <f>Gym_One</f>
        <v>0</v>
      </c>
      <c r="AI36" t="s">
        <v>47</v>
      </c>
      <c r="AJ36">
        <f>Gym_One</f>
        <v>0</v>
      </c>
      <c r="AQ36" t="s">
        <v>47</v>
      </c>
      <c r="AR36">
        <f>Gym_One</f>
        <v>0</v>
      </c>
      <c r="AY36" t="s">
        <v>47</v>
      </c>
      <c r="AZ36">
        <f>Gym_One</f>
        <v>0</v>
      </c>
      <c r="BI36" t="s">
        <v>47</v>
      </c>
      <c r="BJ36">
        <f>Gym_One</f>
        <v>0</v>
      </c>
      <c r="BQ36" t="s">
        <v>47</v>
      </c>
      <c r="BR36">
        <f>Gym_One</f>
        <v>0</v>
      </c>
      <c r="BY36" t="s">
        <v>47</v>
      </c>
      <c r="BZ36">
        <f>Gym_One</f>
        <v>0</v>
      </c>
      <c r="CI36" t="s">
        <v>47</v>
      </c>
      <c r="CJ36">
        <f>Gym_One</f>
        <v>0</v>
      </c>
      <c r="CQ36" t="s">
        <v>47</v>
      </c>
      <c r="CR36">
        <f>Gym_One</f>
        <v>0</v>
      </c>
      <c r="DA36" t="s">
        <v>47</v>
      </c>
      <c r="DB36">
        <f>Gym_One</f>
        <v>0</v>
      </c>
    </row>
    <row r="37" spans="9:106" x14ac:dyDescent="0.25">
      <c r="I37" t="s">
        <v>48</v>
      </c>
      <c r="J37">
        <f>Gym_Two</f>
        <v>0</v>
      </c>
      <c r="Q37" t="s">
        <v>48</v>
      </c>
      <c r="R37">
        <f>Gym_Two</f>
        <v>0</v>
      </c>
      <c r="Y37" t="s">
        <v>48</v>
      </c>
      <c r="Z37">
        <f>Gym_Two</f>
        <v>0</v>
      </c>
      <c r="AI37" t="s">
        <v>48</v>
      </c>
      <c r="AJ37">
        <f>Gym_Two</f>
        <v>0</v>
      </c>
      <c r="AQ37" t="s">
        <v>48</v>
      </c>
      <c r="AR37">
        <f>Gym_Two</f>
        <v>0</v>
      </c>
      <c r="AY37" t="s">
        <v>48</v>
      </c>
      <c r="AZ37">
        <f>Gym_Two</f>
        <v>0</v>
      </c>
      <c r="BI37" t="s">
        <v>48</v>
      </c>
      <c r="BJ37">
        <f>Gym_Two</f>
        <v>0</v>
      </c>
      <c r="BQ37" t="s">
        <v>48</v>
      </c>
      <c r="BR37">
        <f>Gym_Two</f>
        <v>0</v>
      </c>
      <c r="BY37" t="s">
        <v>48</v>
      </c>
      <c r="BZ37">
        <f>Gym_Two</f>
        <v>0</v>
      </c>
      <c r="CI37" t="s">
        <v>48</v>
      </c>
      <c r="CJ37">
        <f>Gym_Two</f>
        <v>0</v>
      </c>
      <c r="CQ37" t="s">
        <v>48</v>
      </c>
      <c r="CR37">
        <f>Gym_Two</f>
        <v>0</v>
      </c>
      <c r="DA37" t="s">
        <v>48</v>
      </c>
      <c r="DB37">
        <f>Gym_Two</f>
        <v>0</v>
      </c>
    </row>
    <row r="38" spans="9:106" x14ac:dyDescent="0.25">
      <c r="I38" t="s">
        <v>17</v>
      </c>
      <c r="J38">
        <f>Credit_Card_One</f>
        <v>0</v>
      </c>
      <c r="Q38" t="s">
        <v>17</v>
      </c>
      <c r="R38">
        <f>Credit_Card_One</f>
        <v>0</v>
      </c>
      <c r="Y38" t="s">
        <v>17</v>
      </c>
      <c r="Z38">
        <f>Credit_Card_One</f>
        <v>0</v>
      </c>
      <c r="AI38" t="s">
        <v>17</v>
      </c>
      <c r="AJ38">
        <f>Credit_Card_One</f>
        <v>0</v>
      </c>
      <c r="AQ38" t="s">
        <v>17</v>
      </c>
      <c r="AR38">
        <f>Credit_Card_One</f>
        <v>0</v>
      </c>
      <c r="AY38" t="s">
        <v>17</v>
      </c>
      <c r="AZ38">
        <f>Credit_Card_One</f>
        <v>0</v>
      </c>
      <c r="BI38" t="s">
        <v>17</v>
      </c>
      <c r="BJ38">
        <f>Credit_Card_One</f>
        <v>0</v>
      </c>
      <c r="BQ38" t="s">
        <v>17</v>
      </c>
      <c r="BR38">
        <f>Credit_Card_One</f>
        <v>0</v>
      </c>
      <c r="BY38" t="s">
        <v>17</v>
      </c>
      <c r="BZ38">
        <f>Credit_Card_One</f>
        <v>0</v>
      </c>
      <c r="CI38" t="s">
        <v>17</v>
      </c>
      <c r="CJ38">
        <f>Credit_Card_One</f>
        <v>0</v>
      </c>
      <c r="CQ38" t="s">
        <v>17</v>
      </c>
      <c r="CR38">
        <f>Credit_Card_One</f>
        <v>0</v>
      </c>
      <c r="DA38" t="s">
        <v>17</v>
      </c>
      <c r="DB38">
        <f>Credit_Card_One</f>
        <v>0</v>
      </c>
    </row>
    <row r="39" spans="9:106" x14ac:dyDescent="0.25">
      <c r="I39" t="s">
        <v>18</v>
      </c>
      <c r="J39">
        <f>Credit_Card_Two</f>
        <v>0</v>
      </c>
      <c r="Q39" t="s">
        <v>18</v>
      </c>
      <c r="R39">
        <f>Credit_Card_Two</f>
        <v>0</v>
      </c>
      <c r="Y39" t="s">
        <v>18</v>
      </c>
      <c r="Z39">
        <f>Credit_Card_Two</f>
        <v>0</v>
      </c>
      <c r="AI39" t="s">
        <v>18</v>
      </c>
      <c r="AJ39">
        <f>Credit_Card_Two</f>
        <v>0</v>
      </c>
      <c r="AQ39" t="s">
        <v>18</v>
      </c>
      <c r="AR39">
        <f>Credit_Card_Two</f>
        <v>0</v>
      </c>
      <c r="AY39" t="s">
        <v>18</v>
      </c>
      <c r="AZ39">
        <f>Credit_Card_Two</f>
        <v>0</v>
      </c>
      <c r="BI39" t="s">
        <v>18</v>
      </c>
      <c r="BJ39">
        <f>Credit_Card_Two</f>
        <v>0</v>
      </c>
      <c r="BQ39" t="s">
        <v>18</v>
      </c>
      <c r="BR39">
        <f>Credit_Card_Two</f>
        <v>0</v>
      </c>
      <c r="BY39" t="s">
        <v>18</v>
      </c>
      <c r="BZ39">
        <f>Credit_Card_Two</f>
        <v>0</v>
      </c>
      <c r="CI39" t="s">
        <v>18</v>
      </c>
      <c r="CJ39">
        <f>Credit_Card_Two</f>
        <v>0</v>
      </c>
      <c r="CQ39" t="s">
        <v>18</v>
      </c>
      <c r="CR39">
        <f>Credit_Card_Two</f>
        <v>0</v>
      </c>
      <c r="DA39" t="s">
        <v>18</v>
      </c>
      <c r="DB39">
        <f>Credit_Card_Two</f>
        <v>0</v>
      </c>
    </row>
    <row r="40" spans="9:106" x14ac:dyDescent="0.25">
      <c r="I40" t="s">
        <v>19</v>
      </c>
      <c r="J40">
        <f>Credit_Card_Three</f>
        <v>0</v>
      </c>
      <c r="Q40" t="s">
        <v>19</v>
      </c>
      <c r="R40">
        <f>Credit_Card_Three</f>
        <v>0</v>
      </c>
      <c r="Y40" t="s">
        <v>19</v>
      </c>
      <c r="Z40">
        <f>Credit_Card_Three</f>
        <v>0</v>
      </c>
      <c r="AI40" t="s">
        <v>19</v>
      </c>
      <c r="AJ40">
        <f>Credit_Card_Three</f>
        <v>0</v>
      </c>
      <c r="AQ40" t="s">
        <v>19</v>
      </c>
      <c r="AR40">
        <f>Credit_Card_Three</f>
        <v>0</v>
      </c>
      <c r="AY40" t="s">
        <v>19</v>
      </c>
      <c r="AZ40">
        <f>Credit_Card_Three</f>
        <v>0</v>
      </c>
      <c r="BI40" t="s">
        <v>19</v>
      </c>
      <c r="BJ40">
        <f>Credit_Card_Three</f>
        <v>0</v>
      </c>
      <c r="BQ40" t="s">
        <v>19</v>
      </c>
      <c r="BR40">
        <f>Credit_Card_Three</f>
        <v>0</v>
      </c>
      <c r="BY40" t="s">
        <v>19</v>
      </c>
      <c r="BZ40">
        <f>Credit_Card_Three</f>
        <v>0</v>
      </c>
      <c r="CI40" t="s">
        <v>19</v>
      </c>
      <c r="CJ40">
        <f>Credit_Card_Three</f>
        <v>0</v>
      </c>
      <c r="CQ40" t="s">
        <v>19</v>
      </c>
      <c r="CR40">
        <f>Credit_Card_Three</f>
        <v>0</v>
      </c>
      <c r="DA40" t="s">
        <v>19</v>
      </c>
      <c r="DB40">
        <f>Credit_Card_Three</f>
        <v>0</v>
      </c>
    </row>
    <row r="41" spans="9:106" x14ac:dyDescent="0.25">
      <c r="I41" t="s">
        <v>20</v>
      </c>
      <c r="J41">
        <f>Credit_Card_Four</f>
        <v>0</v>
      </c>
      <c r="Q41" t="s">
        <v>20</v>
      </c>
      <c r="R41">
        <f>Credit_Card_Four</f>
        <v>0</v>
      </c>
      <c r="Y41" t="s">
        <v>20</v>
      </c>
      <c r="Z41">
        <f>Credit_Card_Four</f>
        <v>0</v>
      </c>
      <c r="AI41" t="s">
        <v>20</v>
      </c>
      <c r="AJ41">
        <f>Credit_Card_Four</f>
        <v>0</v>
      </c>
      <c r="AQ41" t="s">
        <v>20</v>
      </c>
      <c r="AR41">
        <f>Credit_Card_Four</f>
        <v>0</v>
      </c>
      <c r="AY41" t="s">
        <v>20</v>
      </c>
      <c r="AZ41">
        <f>Credit_Card_Four</f>
        <v>0</v>
      </c>
      <c r="BI41" t="s">
        <v>20</v>
      </c>
      <c r="BJ41">
        <f>Credit_Card_Four</f>
        <v>0</v>
      </c>
      <c r="BQ41" t="s">
        <v>20</v>
      </c>
      <c r="BR41">
        <f>Credit_Card_Four</f>
        <v>0</v>
      </c>
      <c r="BY41" t="s">
        <v>20</v>
      </c>
      <c r="BZ41">
        <f>Credit_Card_Four</f>
        <v>0</v>
      </c>
      <c r="CI41" t="s">
        <v>20</v>
      </c>
      <c r="CJ41">
        <f>Credit_Card_Four</f>
        <v>0</v>
      </c>
      <c r="CQ41" t="s">
        <v>20</v>
      </c>
      <c r="CR41">
        <f>Credit_Card_Four</f>
        <v>0</v>
      </c>
      <c r="DA41" t="s">
        <v>20</v>
      </c>
      <c r="DB41">
        <f>Credit_Card_Four</f>
        <v>0</v>
      </c>
    </row>
    <row r="42" spans="9:106" x14ac:dyDescent="0.25">
      <c r="I42" t="s">
        <v>43</v>
      </c>
      <c r="J42">
        <f>Vehicle_Insurance_One</f>
        <v>0</v>
      </c>
      <c r="Q42" t="s">
        <v>43</v>
      </c>
      <c r="R42">
        <f>Vehicle_Insurance_One</f>
        <v>0</v>
      </c>
      <c r="Y42" t="s">
        <v>43</v>
      </c>
      <c r="Z42">
        <f>Vehicle_Insurance_One</f>
        <v>0</v>
      </c>
      <c r="AI42" t="s">
        <v>43</v>
      </c>
      <c r="AJ42">
        <f>Vehicle_Insurance_One</f>
        <v>0</v>
      </c>
      <c r="AQ42" t="s">
        <v>43</v>
      </c>
      <c r="AR42">
        <f>Vehicle_Insurance_One</f>
        <v>0</v>
      </c>
      <c r="AY42" t="s">
        <v>43</v>
      </c>
      <c r="AZ42">
        <f>Vehicle_Insurance_One</f>
        <v>0</v>
      </c>
      <c r="BI42" t="s">
        <v>43</v>
      </c>
      <c r="BJ42">
        <f>Vehicle_Insurance_One</f>
        <v>0</v>
      </c>
      <c r="BQ42" t="s">
        <v>43</v>
      </c>
      <c r="BR42">
        <f>Vehicle_Insurance_One</f>
        <v>0</v>
      </c>
      <c r="BY42" t="s">
        <v>43</v>
      </c>
      <c r="BZ42">
        <f>Vehicle_Insurance_One</f>
        <v>0</v>
      </c>
      <c r="CI42" t="s">
        <v>43</v>
      </c>
      <c r="CJ42">
        <f>Vehicle_Insurance_One</f>
        <v>0</v>
      </c>
      <c r="CQ42" t="s">
        <v>43</v>
      </c>
      <c r="CR42">
        <f>Vehicle_Insurance_One</f>
        <v>0</v>
      </c>
      <c r="DA42" t="s">
        <v>43</v>
      </c>
      <c r="DB42">
        <f>Vehicle_Insurance_One</f>
        <v>0</v>
      </c>
    </row>
    <row r="43" spans="9:106" x14ac:dyDescent="0.25">
      <c r="I43" t="s">
        <v>44</v>
      </c>
      <c r="J43">
        <f>Vehicle_Insurance_Two</f>
        <v>0</v>
      </c>
      <c r="Q43" t="s">
        <v>44</v>
      </c>
      <c r="R43">
        <f>Vehicle_Insurance_Two</f>
        <v>0</v>
      </c>
      <c r="Y43" t="s">
        <v>44</v>
      </c>
      <c r="Z43">
        <f>Vehicle_Insurance_Two</f>
        <v>0</v>
      </c>
      <c r="AI43" t="s">
        <v>44</v>
      </c>
      <c r="AJ43">
        <f>Vehicle_Insurance_Two</f>
        <v>0</v>
      </c>
      <c r="AQ43" t="s">
        <v>44</v>
      </c>
      <c r="AR43">
        <f>Vehicle_Insurance_Two</f>
        <v>0</v>
      </c>
      <c r="AY43" t="s">
        <v>44</v>
      </c>
      <c r="AZ43">
        <f>Vehicle_Insurance_Two</f>
        <v>0</v>
      </c>
      <c r="BI43" t="s">
        <v>44</v>
      </c>
      <c r="BJ43">
        <f>Vehicle_Insurance_Two</f>
        <v>0</v>
      </c>
      <c r="BQ43" t="s">
        <v>44</v>
      </c>
      <c r="BR43">
        <f>Vehicle_Insurance_Two</f>
        <v>0</v>
      </c>
      <c r="BY43" t="s">
        <v>44</v>
      </c>
      <c r="BZ43">
        <f>Vehicle_Insurance_Two</f>
        <v>0</v>
      </c>
      <c r="CI43" t="s">
        <v>44</v>
      </c>
      <c r="CJ43">
        <f>Vehicle_Insurance_Two</f>
        <v>0</v>
      </c>
      <c r="CQ43" t="s">
        <v>44</v>
      </c>
      <c r="CR43">
        <f>Vehicle_Insurance_Two</f>
        <v>0</v>
      </c>
      <c r="DA43" t="s">
        <v>44</v>
      </c>
      <c r="DB43">
        <f>Vehicle_Insurance_Two</f>
        <v>0</v>
      </c>
    </row>
    <row r="44" spans="9:106" x14ac:dyDescent="0.25">
      <c r="I44" t="s">
        <v>45</v>
      </c>
      <c r="J44">
        <f>Vehicle_Insurance_Three</f>
        <v>0</v>
      </c>
      <c r="Q44" t="s">
        <v>45</v>
      </c>
      <c r="R44">
        <f>Vehicle_Insurance_Three</f>
        <v>0</v>
      </c>
      <c r="Y44" t="s">
        <v>45</v>
      </c>
      <c r="Z44">
        <f>Vehicle_Insurance_Three</f>
        <v>0</v>
      </c>
      <c r="AI44" t="s">
        <v>45</v>
      </c>
      <c r="AJ44">
        <f>Vehicle_Insurance_Three</f>
        <v>0</v>
      </c>
      <c r="AQ44" t="s">
        <v>45</v>
      </c>
      <c r="AR44">
        <f>Vehicle_Insurance_Three</f>
        <v>0</v>
      </c>
      <c r="AY44" t="s">
        <v>45</v>
      </c>
      <c r="AZ44">
        <f>Vehicle_Insurance_Three</f>
        <v>0</v>
      </c>
      <c r="BI44" t="s">
        <v>45</v>
      </c>
      <c r="BJ44">
        <f>Vehicle_Insurance_Three</f>
        <v>0</v>
      </c>
      <c r="BQ44" t="s">
        <v>45</v>
      </c>
      <c r="BR44">
        <f>Vehicle_Insurance_Three</f>
        <v>0</v>
      </c>
      <c r="BY44" t="s">
        <v>45</v>
      </c>
      <c r="BZ44">
        <f>Vehicle_Insurance_Three</f>
        <v>0</v>
      </c>
      <c r="CI44" t="s">
        <v>45</v>
      </c>
      <c r="CJ44">
        <f>Vehicle_Insurance_Three</f>
        <v>0</v>
      </c>
      <c r="CQ44" t="s">
        <v>45</v>
      </c>
      <c r="CR44">
        <f>Vehicle_Insurance_Three</f>
        <v>0</v>
      </c>
      <c r="DA44" t="s">
        <v>45</v>
      </c>
      <c r="DB44">
        <f>Vehicle_Insurance_Three</f>
        <v>0</v>
      </c>
    </row>
    <row r="45" spans="9:106" x14ac:dyDescent="0.25">
      <c r="I45" t="s">
        <v>46</v>
      </c>
      <c r="J45">
        <f>Vehicle_Insurance_Four</f>
        <v>0</v>
      </c>
      <c r="Q45" t="s">
        <v>46</v>
      </c>
      <c r="R45">
        <f>Vehicle_Insurance_Four</f>
        <v>0</v>
      </c>
      <c r="Y45" t="s">
        <v>46</v>
      </c>
      <c r="Z45">
        <f>Vehicle_Insurance_Four</f>
        <v>0</v>
      </c>
      <c r="AI45" t="s">
        <v>46</v>
      </c>
      <c r="AJ45">
        <f>Vehicle_Insurance_Four</f>
        <v>0</v>
      </c>
      <c r="AQ45" t="s">
        <v>46</v>
      </c>
      <c r="AR45">
        <f>Vehicle_Insurance_Four</f>
        <v>0</v>
      </c>
      <c r="AY45" t="s">
        <v>46</v>
      </c>
      <c r="AZ45">
        <f>Vehicle_Insurance_Four</f>
        <v>0</v>
      </c>
      <c r="BI45" t="s">
        <v>46</v>
      </c>
      <c r="BJ45">
        <f>Vehicle_Insurance_Four</f>
        <v>0</v>
      </c>
      <c r="BQ45" t="s">
        <v>46</v>
      </c>
      <c r="BR45">
        <f>Vehicle_Insurance_Four</f>
        <v>0</v>
      </c>
      <c r="BY45" t="s">
        <v>46</v>
      </c>
      <c r="BZ45">
        <f>Vehicle_Insurance_Four</f>
        <v>0</v>
      </c>
      <c r="CI45" t="s">
        <v>46</v>
      </c>
      <c r="CJ45">
        <f>Vehicle_Insurance_Four</f>
        <v>0</v>
      </c>
      <c r="CQ45" t="s">
        <v>46</v>
      </c>
      <c r="CR45">
        <f>Vehicle_Insurance_Four</f>
        <v>0</v>
      </c>
      <c r="DA45" t="s">
        <v>46</v>
      </c>
      <c r="DB45">
        <f>Vehicle_Insurance_Four</f>
        <v>0</v>
      </c>
    </row>
    <row r="46" spans="9:106" x14ac:dyDescent="0.25">
      <c r="I46" t="s">
        <v>39</v>
      </c>
      <c r="J46">
        <f>Home_Insurance_One</f>
        <v>0</v>
      </c>
      <c r="Q46" t="s">
        <v>39</v>
      </c>
      <c r="R46">
        <f>Home_Insurance_One</f>
        <v>0</v>
      </c>
      <c r="Y46" t="s">
        <v>39</v>
      </c>
      <c r="Z46">
        <f>Home_Insurance_One</f>
        <v>0</v>
      </c>
      <c r="AI46" t="s">
        <v>39</v>
      </c>
      <c r="AJ46">
        <f>Home_Insurance_One</f>
        <v>0</v>
      </c>
      <c r="AQ46" t="s">
        <v>39</v>
      </c>
      <c r="AR46">
        <f>Home_Insurance_One</f>
        <v>0</v>
      </c>
      <c r="AY46" t="s">
        <v>39</v>
      </c>
      <c r="AZ46">
        <f>Home_Insurance_One</f>
        <v>0</v>
      </c>
      <c r="BI46" t="s">
        <v>39</v>
      </c>
      <c r="BJ46">
        <f>Home_Insurance_One</f>
        <v>0</v>
      </c>
      <c r="BQ46" t="s">
        <v>39</v>
      </c>
      <c r="BR46">
        <f>Home_Insurance_One</f>
        <v>0</v>
      </c>
      <c r="BY46" t="s">
        <v>39</v>
      </c>
      <c r="BZ46">
        <f>Home_Insurance_One</f>
        <v>0</v>
      </c>
      <c r="CI46" t="s">
        <v>39</v>
      </c>
      <c r="CJ46">
        <f>Home_Insurance_One</f>
        <v>0</v>
      </c>
      <c r="CQ46" t="s">
        <v>39</v>
      </c>
      <c r="CR46">
        <f>Home_Insurance_One</f>
        <v>0</v>
      </c>
      <c r="DA46" t="s">
        <v>39</v>
      </c>
      <c r="DB46">
        <f>Home_Insurance_One</f>
        <v>0</v>
      </c>
    </row>
    <row r="47" spans="9:106" x14ac:dyDescent="0.25">
      <c r="I47" t="s">
        <v>40</v>
      </c>
      <c r="J47">
        <f>Home_Insurance_Two</f>
        <v>0</v>
      </c>
      <c r="Q47" t="s">
        <v>40</v>
      </c>
      <c r="R47">
        <f>Home_Insurance_Two</f>
        <v>0</v>
      </c>
      <c r="Y47" t="s">
        <v>40</v>
      </c>
      <c r="Z47">
        <f>Home_Insurance_Two</f>
        <v>0</v>
      </c>
      <c r="AI47" t="s">
        <v>40</v>
      </c>
      <c r="AJ47">
        <f>Home_Insurance_Two</f>
        <v>0</v>
      </c>
      <c r="AQ47" t="s">
        <v>40</v>
      </c>
      <c r="AR47">
        <f>Home_Insurance_Two</f>
        <v>0</v>
      </c>
      <c r="AY47" t="s">
        <v>40</v>
      </c>
      <c r="AZ47">
        <f>Home_Insurance_Two</f>
        <v>0</v>
      </c>
      <c r="BI47" t="s">
        <v>40</v>
      </c>
      <c r="BJ47">
        <f>Home_Insurance_Two</f>
        <v>0</v>
      </c>
      <c r="BQ47" t="s">
        <v>40</v>
      </c>
      <c r="BR47">
        <f>Home_Insurance_Two</f>
        <v>0</v>
      </c>
      <c r="BY47" t="s">
        <v>40</v>
      </c>
      <c r="BZ47">
        <f>Home_Insurance_Two</f>
        <v>0</v>
      </c>
      <c r="CI47" t="s">
        <v>40</v>
      </c>
      <c r="CJ47">
        <f>Home_Insurance_Two</f>
        <v>0</v>
      </c>
      <c r="CQ47" t="s">
        <v>40</v>
      </c>
      <c r="CR47">
        <f>Home_Insurance_Two</f>
        <v>0</v>
      </c>
      <c r="DA47" t="s">
        <v>40</v>
      </c>
      <c r="DB47">
        <f>Home_Insurance_Two</f>
        <v>0</v>
      </c>
    </row>
    <row r="48" spans="9:106" x14ac:dyDescent="0.25">
      <c r="I48" t="s">
        <v>41</v>
      </c>
      <c r="J48">
        <f>Real_Estate_Tax_One</f>
        <v>0</v>
      </c>
      <c r="Q48" t="s">
        <v>41</v>
      </c>
      <c r="R48">
        <f>Real_Estate_Tax_One</f>
        <v>0</v>
      </c>
      <c r="Y48" t="s">
        <v>41</v>
      </c>
      <c r="Z48">
        <f>Real_Estate_Tax_One</f>
        <v>0</v>
      </c>
      <c r="AI48" t="s">
        <v>41</v>
      </c>
      <c r="AJ48">
        <f>Real_Estate_Tax_One</f>
        <v>0</v>
      </c>
      <c r="AQ48" t="s">
        <v>41</v>
      </c>
      <c r="AR48">
        <f>Real_Estate_Tax_One</f>
        <v>0</v>
      </c>
      <c r="AY48" t="s">
        <v>41</v>
      </c>
      <c r="AZ48">
        <f>Real_Estate_Tax_One</f>
        <v>0</v>
      </c>
      <c r="BI48" t="s">
        <v>41</v>
      </c>
      <c r="BJ48">
        <f>Real_Estate_Tax_One</f>
        <v>0</v>
      </c>
      <c r="BQ48" t="s">
        <v>41</v>
      </c>
      <c r="BR48">
        <f>Real_Estate_Tax_One</f>
        <v>0</v>
      </c>
      <c r="BY48" t="s">
        <v>41</v>
      </c>
      <c r="BZ48">
        <f>Real_Estate_Tax_One</f>
        <v>0</v>
      </c>
      <c r="CI48" t="s">
        <v>41</v>
      </c>
      <c r="CJ48">
        <f>Real_Estate_Tax_One</f>
        <v>0</v>
      </c>
      <c r="CQ48" t="s">
        <v>41</v>
      </c>
      <c r="CR48">
        <f>Real_Estate_Tax_One</f>
        <v>0</v>
      </c>
      <c r="DA48" t="s">
        <v>41</v>
      </c>
      <c r="DB48">
        <f>Real_Estate_Tax_One</f>
        <v>0</v>
      </c>
    </row>
    <row r="49" spans="1:106" x14ac:dyDescent="0.25">
      <c r="I49" t="s">
        <v>42</v>
      </c>
      <c r="J49">
        <f>Real_Estate_Tax_Two</f>
        <v>0</v>
      </c>
      <c r="Q49" t="s">
        <v>42</v>
      </c>
      <c r="R49">
        <f>Real_Estate_Tax_Two</f>
        <v>0</v>
      </c>
      <c r="Y49" t="s">
        <v>42</v>
      </c>
      <c r="Z49">
        <f>Real_Estate_Tax_Two</f>
        <v>0</v>
      </c>
      <c r="AI49" t="s">
        <v>42</v>
      </c>
      <c r="AJ49">
        <f>Real_Estate_Tax_Two</f>
        <v>0</v>
      </c>
      <c r="AQ49" t="s">
        <v>42</v>
      </c>
      <c r="AR49">
        <f>Real_Estate_Tax_Two</f>
        <v>0</v>
      </c>
      <c r="AY49" t="s">
        <v>42</v>
      </c>
      <c r="AZ49">
        <f>Real_Estate_Tax_Two</f>
        <v>0</v>
      </c>
      <c r="BI49" t="s">
        <v>42</v>
      </c>
      <c r="BJ49">
        <f>Real_Estate_Tax_Two</f>
        <v>0</v>
      </c>
      <c r="BQ49" t="s">
        <v>42</v>
      </c>
      <c r="BR49">
        <f>Real_Estate_Tax_Two</f>
        <v>0</v>
      </c>
      <c r="BY49" t="s">
        <v>42</v>
      </c>
      <c r="BZ49">
        <f>Real_Estate_Tax_Two</f>
        <v>0</v>
      </c>
      <c r="CI49" t="s">
        <v>42</v>
      </c>
      <c r="CJ49">
        <f>Real_Estate_Tax_Two</f>
        <v>0</v>
      </c>
      <c r="CQ49" t="s">
        <v>42</v>
      </c>
      <c r="CR49">
        <f>Real_Estate_Tax_Two</f>
        <v>0</v>
      </c>
      <c r="DA49" t="s">
        <v>42</v>
      </c>
      <c r="DB49">
        <f>Real_Estate_Tax_Two</f>
        <v>0</v>
      </c>
    </row>
    <row r="50" spans="1:106" x14ac:dyDescent="0.25">
      <c r="I50" t="s">
        <v>21</v>
      </c>
      <c r="J50">
        <f>Student_Loan_One</f>
        <v>0</v>
      </c>
      <c r="Q50" t="s">
        <v>21</v>
      </c>
      <c r="R50">
        <f>Student_Loan_One</f>
        <v>0</v>
      </c>
      <c r="Y50" t="s">
        <v>21</v>
      </c>
      <c r="Z50">
        <f>Student_Loan_One</f>
        <v>0</v>
      </c>
      <c r="AI50" t="s">
        <v>21</v>
      </c>
      <c r="AJ50">
        <f>Student_Loan_One</f>
        <v>0</v>
      </c>
      <c r="AQ50" t="s">
        <v>21</v>
      </c>
      <c r="AR50">
        <f>Student_Loan_One</f>
        <v>0</v>
      </c>
      <c r="AY50" t="s">
        <v>21</v>
      </c>
      <c r="AZ50">
        <f>Student_Loan_One</f>
        <v>0</v>
      </c>
      <c r="BI50" t="s">
        <v>21</v>
      </c>
      <c r="BJ50">
        <f>Student_Loan_One</f>
        <v>0</v>
      </c>
      <c r="BQ50" t="s">
        <v>21</v>
      </c>
      <c r="BR50">
        <f>Student_Loan_One</f>
        <v>0</v>
      </c>
      <c r="BY50" t="s">
        <v>21</v>
      </c>
      <c r="BZ50">
        <f>Student_Loan_One</f>
        <v>0</v>
      </c>
      <c r="CI50" t="s">
        <v>21</v>
      </c>
      <c r="CJ50">
        <f>Student_Loan_One</f>
        <v>0</v>
      </c>
      <c r="CQ50" t="s">
        <v>21</v>
      </c>
      <c r="CR50">
        <f>Student_Loan_One</f>
        <v>0</v>
      </c>
      <c r="DA50" t="s">
        <v>21</v>
      </c>
      <c r="DB50">
        <f>Student_Loan_One</f>
        <v>0</v>
      </c>
    </row>
    <row r="51" spans="1:106" x14ac:dyDescent="0.25">
      <c r="I51" t="s">
        <v>49</v>
      </c>
      <c r="J51">
        <f>Student_Loan_Two</f>
        <v>0</v>
      </c>
      <c r="Q51" t="s">
        <v>49</v>
      </c>
      <c r="R51">
        <f>Student_Loan_Two</f>
        <v>0</v>
      </c>
      <c r="Y51" t="s">
        <v>49</v>
      </c>
      <c r="Z51">
        <f>Student_Loan_Two</f>
        <v>0</v>
      </c>
      <c r="AI51" t="s">
        <v>49</v>
      </c>
      <c r="AJ51">
        <f>Student_Loan_Two</f>
        <v>0</v>
      </c>
      <c r="AQ51" t="s">
        <v>49</v>
      </c>
      <c r="AR51">
        <f>Student_Loan_Two</f>
        <v>0</v>
      </c>
      <c r="AY51" t="s">
        <v>49</v>
      </c>
      <c r="AZ51">
        <f>Student_Loan_Two</f>
        <v>0</v>
      </c>
      <c r="BI51" t="s">
        <v>49</v>
      </c>
      <c r="BJ51">
        <f>Student_Loan_Two</f>
        <v>0</v>
      </c>
      <c r="BQ51" t="s">
        <v>49</v>
      </c>
      <c r="BR51">
        <f>Student_Loan_Two</f>
        <v>0</v>
      </c>
      <c r="BY51" t="s">
        <v>49</v>
      </c>
      <c r="BZ51">
        <f>Student_Loan_Two</f>
        <v>0</v>
      </c>
      <c r="CI51" t="s">
        <v>49</v>
      </c>
      <c r="CJ51">
        <f>Student_Loan_Two</f>
        <v>0</v>
      </c>
      <c r="CQ51" t="s">
        <v>49</v>
      </c>
      <c r="CR51">
        <f>Student_Loan_Two</f>
        <v>0</v>
      </c>
      <c r="DA51" t="s">
        <v>49</v>
      </c>
      <c r="DB51">
        <f>Student_Loan_Two</f>
        <v>0</v>
      </c>
    </row>
    <row r="53" spans="1:106" x14ac:dyDescent="0.25">
      <c r="I53" t="s">
        <v>52</v>
      </c>
      <c r="J53">
        <f>SUM(J23:J52)</f>
        <v>0</v>
      </c>
      <c r="Q53" t="s">
        <v>52</v>
      </c>
      <c r="R53">
        <f>SUM(R23:R52)</f>
        <v>0</v>
      </c>
      <c r="Y53" t="s">
        <v>52</v>
      </c>
      <c r="Z53">
        <f>SUM(Z23:Z52)</f>
        <v>0</v>
      </c>
      <c r="AI53" t="s">
        <v>52</v>
      </c>
      <c r="AJ53">
        <f>SUM(AJ23:AJ52)</f>
        <v>0</v>
      </c>
      <c r="AQ53" t="s">
        <v>52</v>
      </c>
      <c r="AR53">
        <f>SUM(AR23:AR52)</f>
        <v>0</v>
      </c>
      <c r="AY53" t="s">
        <v>52</v>
      </c>
      <c r="AZ53">
        <f>SUM(AZ23:AZ52)</f>
        <v>0</v>
      </c>
      <c r="BI53" t="s">
        <v>52</v>
      </c>
      <c r="BJ53">
        <f>SUM(BJ23:BJ52)</f>
        <v>0</v>
      </c>
      <c r="BQ53" t="s">
        <v>52</v>
      </c>
      <c r="BR53">
        <f>SUM(BR23:BR52)</f>
        <v>0</v>
      </c>
      <c r="BY53" t="s">
        <v>52</v>
      </c>
      <c r="BZ53">
        <f>SUM(BZ23:BZ52)</f>
        <v>0</v>
      </c>
      <c r="CI53" t="s">
        <v>52</v>
      </c>
      <c r="CJ53">
        <f>SUM(CJ23:CJ52)</f>
        <v>0</v>
      </c>
      <c r="CQ53" t="s">
        <v>52</v>
      </c>
      <c r="CR53">
        <f>SUM(CR23:CR52)</f>
        <v>0</v>
      </c>
      <c r="DA53" t="s">
        <v>52</v>
      </c>
      <c r="DB53">
        <f>SUM(DB23:DB52)</f>
        <v>0</v>
      </c>
    </row>
    <row r="56" spans="1:106" s="9" customFormat="1" x14ac:dyDescent="0.25">
      <c r="A56" s="9" t="s">
        <v>53</v>
      </c>
      <c r="B56" s="9">
        <f>B4+B19-B53</f>
        <v>0</v>
      </c>
      <c r="C56" s="9" t="s">
        <v>53</v>
      </c>
      <c r="D56" s="9">
        <f>D4+D19-D53</f>
        <v>0</v>
      </c>
      <c r="E56" s="9" t="s">
        <v>53</v>
      </c>
      <c r="F56" s="9">
        <f>F4+F19-F53</f>
        <v>0</v>
      </c>
      <c r="G56" s="9" t="s">
        <v>53</v>
      </c>
      <c r="H56" s="9">
        <f>H4+H19-H53</f>
        <v>0</v>
      </c>
      <c r="I56" s="9" t="s">
        <v>53</v>
      </c>
      <c r="J56" s="9">
        <f>J4+J19-J53</f>
        <v>0</v>
      </c>
      <c r="K56" s="9" t="s">
        <v>53</v>
      </c>
      <c r="L56" s="9">
        <f>L4+L19-L53</f>
        <v>0</v>
      </c>
      <c r="M56" s="9" t="s">
        <v>53</v>
      </c>
      <c r="N56" s="9">
        <f>N4+N19-N53</f>
        <v>0</v>
      </c>
      <c r="O56" s="9" t="s">
        <v>53</v>
      </c>
      <c r="P56" s="9">
        <f>P4+P19-P53</f>
        <v>0</v>
      </c>
      <c r="Q56" s="9" t="s">
        <v>53</v>
      </c>
      <c r="R56" s="9">
        <f>R4+R19-R53</f>
        <v>0</v>
      </c>
      <c r="S56" s="9" t="s">
        <v>53</v>
      </c>
      <c r="T56" s="9">
        <f>T4+T19-T53</f>
        <v>0</v>
      </c>
      <c r="U56" s="9" t="s">
        <v>53</v>
      </c>
      <c r="V56" s="9">
        <f>V4+V19-V53</f>
        <v>0</v>
      </c>
      <c r="W56" s="9" t="s">
        <v>53</v>
      </c>
      <c r="X56" s="9">
        <f>X4+X19-X53</f>
        <v>0</v>
      </c>
      <c r="Y56" s="9" t="s">
        <v>53</v>
      </c>
      <c r="Z56" s="9">
        <f>Z4+Z19-Z53</f>
        <v>0</v>
      </c>
      <c r="AA56" s="9" t="s">
        <v>53</v>
      </c>
      <c r="AB56" s="9">
        <f>AB4+AB19-AB53</f>
        <v>0</v>
      </c>
      <c r="AC56" s="9" t="s">
        <v>53</v>
      </c>
      <c r="AD56" s="9">
        <f>AD4+AD19-AD53</f>
        <v>0</v>
      </c>
      <c r="AE56" s="9" t="s">
        <v>53</v>
      </c>
      <c r="AF56" s="9">
        <f>AF4+AF19-AF53</f>
        <v>0</v>
      </c>
      <c r="AG56" s="9" t="s">
        <v>53</v>
      </c>
      <c r="AH56" s="9">
        <f>AH4+AH19-AH53</f>
        <v>0</v>
      </c>
      <c r="AI56" s="9" t="s">
        <v>53</v>
      </c>
      <c r="AJ56" s="9">
        <f>AJ4+AJ19-AJ53</f>
        <v>0</v>
      </c>
      <c r="AK56" s="9" t="s">
        <v>53</v>
      </c>
      <c r="AL56" s="9">
        <f>AL4+AL19-AL53</f>
        <v>0</v>
      </c>
      <c r="AM56" s="9" t="s">
        <v>53</v>
      </c>
      <c r="AN56" s="9">
        <f>AN4+AN19-AN53</f>
        <v>0</v>
      </c>
      <c r="AO56" s="9" t="s">
        <v>53</v>
      </c>
      <c r="AP56" s="9">
        <f>AP4+AP19-AP53</f>
        <v>0</v>
      </c>
      <c r="AQ56" s="9" t="s">
        <v>53</v>
      </c>
      <c r="AR56" s="9">
        <f>AR4+AR19-AR53</f>
        <v>0</v>
      </c>
      <c r="AS56" s="9" t="s">
        <v>53</v>
      </c>
      <c r="AT56" s="9">
        <f>AT4+AT19-AT53</f>
        <v>0</v>
      </c>
      <c r="AU56" s="9" t="s">
        <v>53</v>
      </c>
      <c r="AV56" s="9">
        <f>AV4+AV19-AV53</f>
        <v>0</v>
      </c>
      <c r="AW56" s="9" t="s">
        <v>53</v>
      </c>
      <c r="AX56" s="9">
        <f>AX4+AX19-AX53</f>
        <v>0</v>
      </c>
      <c r="AY56" s="9" t="s">
        <v>53</v>
      </c>
      <c r="AZ56" s="9">
        <f>AZ4+AZ19-AZ53</f>
        <v>0</v>
      </c>
      <c r="BA56" s="9" t="s">
        <v>53</v>
      </c>
      <c r="BB56" s="9">
        <f>BB4+BB19-BB53</f>
        <v>0</v>
      </c>
      <c r="BC56" s="9" t="s">
        <v>53</v>
      </c>
      <c r="BD56" s="9">
        <f>BD4+BD19-BD53</f>
        <v>0</v>
      </c>
      <c r="BE56" s="9" t="s">
        <v>53</v>
      </c>
      <c r="BF56" s="9">
        <f>BF4+BF19-BF53</f>
        <v>0</v>
      </c>
      <c r="BG56" s="9" t="s">
        <v>53</v>
      </c>
      <c r="BH56" s="9">
        <f>BH4+BH19-BH53</f>
        <v>0</v>
      </c>
      <c r="BI56" s="9" t="s">
        <v>53</v>
      </c>
      <c r="BJ56" s="9">
        <f>BJ4+BJ19-BJ53</f>
        <v>0</v>
      </c>
      <c r="BK56" s="9" t="s">
        <v>53</v>
      </c>
      <c r="BL56" s="9">
        <f>BL4+BL19-BL53</f>
        <v>0</v>
      </c>
      <c r="BM56" s="9" t="s">
        <v>53</v>
      </c>
      <c r="BN56" s="9">
        <f>BN4+BN19-BN53</f>
        <v>0</v>
      </c>
      <c r="BO56" s="9" t="s">
        <v>53</v>
      </c>
      <c r="BP56" s="9">
        <f>BP4+BP19-BP53</f>
        <v>0</v>
      </c>
      <c r="BQ56" s="9" t="s">
        <v>53</v>
      </c>
      <c r="BR56" s="9">
        <f>BR4+BR19-BR53</f>
        <v>0</v>
      </c>
      <c r="BS56" s="9" t="s">
        <v>53</v>
      </c>
      <c r="BT56" s="9">
        <f>BT4+BT19-BT53</f>
        <v>0</v>
      </c>
      <c r="BU56" s="9" t="s">
        <v>53</v>
      </c>
      <c r="BV56" s="9">
        <f>BV4+BV19-BV53</f>
        <v>0</v>
      </c>
      <c r="BW56" s="9" t="s">
        <v>53</v>
      </c>
      <c r="BX56" s="9">
        <f>BX4+BX19-BX53</f>
        <v>0</v>
      </c>
      <c r="BY56" s="9" t="s">
        <v>53</v>
      </c>
      <c r="BZ56" s="9">
        <f>BZ4+BZ19-BZ53</f>
        <v>0</v>
      </c>
      <c r="CA56" s="9" t="s">
        <v>53</v>
      </c>
      <c r="CB56" s="9">
        <f>CB4+CB19-CB53</f>
        <v>0</v>
      </c>
      <c r="CC56" s="9" t="s">
        <v>53</v>
      </c>
      <c r="CD56" s="9">
        <f>CD4+CD19-CD53</f>
        <v>0</v>
      </c>
      <c r="CE56" s="9" t="s">
        <v>53</v>
      </c>
      <c r="CF56" s="9">
        <f>CF4+CF19-CF53</f>
        <v>0</v>
      </c>
      <c r="CG56" s="9" t="s">
        <v>53</v>
      </c>
      <c r="CH56" s="9">
        <f>CH4+CH19-CH53</f>
        <v>0</v>
      </c>
      <c r="CI56" s="9" t="s">
        <v>53</v>
      </c>
      <c r="CJ56" s="9">
        <f>CJ4+CJ19-CJ53</f>
        <v>0</v>
      </c>
      <c r="CK56" s="9" t="s">
        <v>53</v>
      </c>
      <c r="CL56" s="9">
        <f>CL4+CL19-CL53</f>
        <v>0</v>
      </c>
      <c r="CM56" s="9" t="s">
        <v>53</v>
      </c>
      <c r="CN56" s="9">
        <f>CN4+CN19-CN53</f>
        <v>0</v>
      </c>
      <c r="CO56" s="9" t="s">
        <v>53</v>
      </c>
      <c r="CP56" s="9">
        <f>CP4+CP19-CP53</f>
        <v>0</v>
      </c>
      <c r="CQ56" s="9" t="s">
        <v>53</v>
      </c>
      <c r="CR56" s="9">
        <f>CR4+CR19-CR53</f>
        <v>0</v>
      </c>
      <c r="CS56" s="9" t="s">
        <v>53</v>
      </c>
      <c r="CT56" s="9">
        <f>CT4+CT19-CT53</f>
        <v>0</v>
      </c>
      <c r="CU56" s="9" t="s">
        <v>53</v>
      </c>
      <c r="CV56" s="9">
        <f>CV4+CV19-CV53</f>
        <v>0</v>
      </c>
      <c r="CW56" s="9" t="s">
        <v>53</v>
      </c>
      <c r="CX56" s="9">
        <f>CX4+CX19-CX53</f>
        <v>0</v>
      </c>
      <c r="CY56" s="9" t="s">
        <v>53</v>
      </c>
      <c r="CZ56" s="9">
        <f>CZ4+CZ19-CZ53</f>
        <v>0</v>
      </c>
      <c r="DA56" s="9" t="s">
        <v>53</v>
      </c>
      <c r="DB56" s="9">
        <f>DB4+DB19-DB53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8580C0F37784EA5FF508D9BD6C2FB" ma:contentTypeVersion="8" ma:contentTypeDescription="Create a new document." ma:contentTypeScope="" ma:versionID="19cb83585806d97e8c0a3c3effcba1ae">
  <xsd:schema xmlns:xsd="http://www.w3.org/2001/XMLSchema" xmlns:xs="http://www.w3.org/2001/XMLSchema" xmlns:p="http://schemas.microsoft.com/office/2006/metadata/properties" xmlns:ns3="dbc185d5-cdfd-48f4-88ec-d395d45c8fab" xmlns:ns4="aca9022b-e8a6-412f-8c79-0187173ebd48" targetNamespace="http://schemas.microsoft.com/office/2006/metadata/properties" ma:root="true" ma:fieldsID="2dcdd39db3861cba75fca8f6dbe15038" ns3:_="" ns4:_="">
    <xsd:import namespace="dbc185d5-cdfd-48f4-88ec-d395d45c8fab"/>
    <xsd:import namespace="aca9022b-e8a6-412f-8c79-0187173ebd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185d5-cdfd-48f4-88ec-d395d45c8f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9022b-e8a6-412f-8c79-0187173eb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28771E-98FF-4DCD-8670-0245024D8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B4CFB-E075-41C4-B5FF-9F9FD0057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185d5-cdfd-48f4-88ec-d395d45c8fab"/>
    <ds:schemaRef ds:uri="aca9022b-e8a6-412f-8c79-0187173eb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CDF54D-40E2-41B3-8243-0782696E87FE}">
  <ds:schemaRefs>
    <ds:schemaRef ds:uri="http://schemas.openxmlformats.org/package/2006/metadata/core-properties"/>
    <ds:schemaRef ds:uri="dbc185d5-cdfd-48f4-88ec-d395d45c8fab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aca9022b-e8a6-412f-8c79-0187173ebd4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Welcome</vt:lpstr>
      <vt:lpstr>Expenses</vt:lpstr>
      <vt:lpstr>Accounts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2036</vt:lpstr>
      <vt:lpstr>2037</vt:lpstr>
      <vt:lpstr>2038</vt:lpstr>
      <vt:lpstr>2039</vt:lpstr>
      <vt:lpstr>2040</vt:lpstr>
      <vt:lpstr>Alimony</vt:lpstr>
      <vt:lpstr>Child_Support</vt:lpstr>
      <vt:lpstr>Credit_Card_Four</vt:lpstr>
      <vt:lpstr>Credit_Card_One</vt:lpstr>
      <vt:lpstr>Credit_Card_Three</vt:lpstr>
      <vt:lpstr>Credit_Card_Two</vt:lpstr>
      <vt:lpstr>Gym_One</vt:lpstr>
      <vt:lpstr>Gym_Two</vt:lpstr>
      <vt:lpstr>Home_Insurance_One</vt:lpstr>
      <vt:lpstr>Home_Insurance_Two</vt:lpstr>
      <vt:lpstr>Internet</vt:lpstr>
      <vt:lpstr>Mortgage_One</vt:lpstr>
      <vt:lpstr>Mortgage_Two</vt:lpstr>
      <vt:lpstr>Phone</vt:lpstr>
      <vt:lpstr>Real_Estate_Tax_One</vt:lpstr>
      <vt:lpstr>Real_Estate_Tax_Two</vt:lpstr>
      <vt:lpstr>Rent_One</vt:lpstr>
      <vt:lpstr>Rent_Two</vt:lpstr>
      <vt:lpstr>Retirement_Four</vt:lpstr>
      <vt:lpstr>Retirement_One</vt:lpstr>
      <vt:lpstr>Retirement_Three</vt:lpstr>
      <vt:lpstr>Retirement_Two</vt:lpstr>
      <vt:lpstr>Salary_Four</vt:lpstr>
      <vt:lpstr>Salary_One</vt:lpstr>
      <vt:lpstr>Salary_Three</vt:lpstr>
      <vt:lpstr>Salary_Two</vt:lpstr>
      <vt:lpstr>Social_Security_One</vt:lpstr>
      <vt:lpstr>Social_Security_Two</vt:lpstr>
      <vt:lpstr>Streaming_One</vt:lpstr>
      <vt:lpstr>Streaming_Three</vt:lpstr>
      <vt:lpstr>Streaming_Two</vt:lpstr>
      <vt:lpstr>Student_Loan_One</vt:lpstr>
      <vt:lpstr>Student_Loan_Two</vt:lpstr>
      <vt:lpstr>Vehicle_Four</vt:lpstr>
      <vt:lpstr>Vehicle_Insurance_Four</vt:lpstr>
      <vt:lpstr>Vehicle_Insurance_One</vt:lpstr>
      <vt:lpstr>Vehicle_Insurance_Three</vt:lpstr>
      <vt:lpstr>Vehicle_Insurance_Two</vt:lpstr>
      <vt:lpstr>Vehicle_One</vt:lpstr>
      <vt:lpstr>Vehicle_Three</vt:lpstr>
      <vt:lpstr>Vehicle_Two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Rubenstein</cp:lastModifiedBy>
  <dcterms:created xsi:type="dcterms:W3CDTF">2019-09-27T18:11:11Z</dcterms:created>
  <dcterms:modified xsi:type="dcterms:W3CDTF">2020-12-15T18:28:08Z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0x0101005178580C0F37784EA5FF508D9BD6C2FB</vt:lpwstr>
  </property>
</Properties>
</file>